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66925"/>
  <mc:AlternateContent xmlns:mc="http://schemas.openxmlformats.org/markup-compatibility/2006">
    <mc:Choice Requires="x15">
      <x15ac:absPath xmlns:x15ac="http://schemas.microsoft.com/office/spreadsheetml/2010/11/ac" url="C:\Users\dzou\Desktop\22561\"/>
    </mc:Choice>
  </mc:AlternateContent>
  <xr:revisionPtr revIDLastSave="0" documentId="13_ncr:1_{8389341C-E0C7-43F7-AA04-C9513C2CEEE4}" xr6:coauthVersionLast="45" xr6:coauthVersionMax="47" xr10:uidLastSave="{00000000-0000-0000-0000-000000000000}"/>
  <bookViews>
    <workbookView xWindow="-120" yWindow="-120" windowWidth="29040" windowHeight="15840" xr2:uid="{C6D02F7E-9967-45C6-81E7-2AB566637FF4}"/>
  </bookViews>
  <sheets>
    <sheet name="Read Me First" sheetId="6" r:id="rId1"/>
    <sheet name="FY21EqServ_Title I, A&amp;D" sheetId="1" r:id="rId2"/>
    <sheet name="FY21EqServ_Title II, A" sheetId="2" r:id="rId3"/>
    <sheet name="FY21EqServ_Title III, A" sheetId="3" r:id="rId4"/>
    <sheet name="FY21EqServ_Title IV, A" sheetId="5" r:id="rId5"/>
  </sheets>
  <definedNames>
    <definedName name="Slicer_District_Name">#N/A</definedName>
    <definedName name="Slicer_District_Name1">#N/A</definedName>
    <definedName name="Slicer_District_Name2">#N/A</definedName>
    <definedName name="Slicer_District_Name3">#N/A</definedName>
  </definedNames>
  <calcPr calcId="191029"/>
  <pivotCaches>
    <pivotCache cacheId="0" r:id="rId6"/>
    <pivotCache cacheId="1" r:id="rId7"/>
    <pivotCache cacheId="2" r:id="rId8"/>
    <pivotCache cacheId="3" r:id="rId9"/>
  </pivotCaches>
  <extLs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<sst xmlns="http://schemas.openxmlformats.org/spreadsheetml/2006/main" count="1337" uniqueCount="644">
  <si>
    <t>FY21 Title I, Parts A &amp; D Reservations for Private School Services (Equitable Services)</t>
  </si>
  <si>
    <t>0003</t>
  </si>
  <si>
    <t>Acushnet</t>
  </si>
  <si>
    <t>Saint Francis Xavier</t>
  </si>
  <si>
    <t>0009</t>
  </si>
  <si>
    <t>Andover</t>
  </si>
  <si>
    <t>Pike School</t>
  </si>
  <si>
    <t>St. Augustine</t>
  </si>
  <si>
    <t>0030</t>
  </si>
  <si>
    <t>Beverly</t>
  </si>
  <si>
    <t>Saints Academy</t>
  </si>
  <si>
    <t>Waldorf</t>
  </si>
  <si>
    <t>0035</t>
  </si>
  <si>
    <t>Boston</t>
  </si>
  <si>
    <t>Archbishop Williams High</t>
  </si>
  <si>
    <t>Bais Yaakov of Boston</t>
  </si>
  <si>
    <t>Boston College High</t>
  </si>
  <si>
    <t>Cardinal Spellman High</t>
  </si>
  <si>
    <t>Cathedral High School</t>
  </si>
  <si>
    <t>Catholic Memorial</t>
  </si>
  <si>
    <t>COMPASS</t>
  </si>
  <si>
    <t>Cristo Rey Boston</t>
  </si>
  <si>
    <t>East Boston Central Catholic</t>
  </si>
  <si>
    <t>Epiphany School</t>
  </si>
  <si>
    <t>Fontbonne Academy</t>
  </si>
  <si>
    <t>Holy Name Parish School</t>
  </si>
  <si>
    <t>Immaculate Conception - Revere</t>
  </si>
  <si>
    <t>Malden Catholic High</t>
  </si>
  <si>
    <t>Malik Academy</t>
  </si>
  <si>
    <t>Matignon High</t>
  </si>
  <si>
    <t>Mesivta High School of greater Boston</t>
  </si>
  <si>
    <t>Mother Caroline Academy</t>
  </si>
  <si>
    <t>Mount Alvernia Academy</t>
  </si>
  <si>
    <t>Mount Alvernia High</t>
  </si>
  <si>
    <t>Nativity Preparatory</t>
  </si>
  <si>
    <t>New England Hebrew Academy</t>
  </si>
  <si>
    <t>Our Lady of Perpetual Help</t>
  </si>
  <si>
    <t>Pope John XXIII High</t>
  </si>
  <si>
    <t>Quincy Catholic Academy</t>
  </si>
  <si>
    <t>Sacred Heart Elementary</t>
  </si>
  <si>
    <t>Shaloh House Jewish Day School</t>
  </si>
  <si>
    <t>SJP2CA All Campuses</t>
  </si>
  <si>
    <t>South Boston Catholic Academy</t>
  </si>
  <si>
    <t>St Peter Academy</t>
  </si>
  <si>
    <t>St. Agatha</t>
  </si>
  <si>
    <t>St. Agnes</t>
  </si>
  <si>
    <t>St. Brendan Elementary</t>
  </si>
  <si>
    <t>St. Catherine of Genoa</t>
  </si>
  <si>
    <t>St. Columbkille Elementary</t>
  </si>
  <si>
    <t>St. John Elementary</t>
  </si>
  <si>
    <t>St. John the Evangelist - Canton</t>
  </si>
  <si>
    <t>St. Joseph Preparatory</t>
  </si>
  <si>
    <t>St. Mary of the Assumption</t>
  </si>
  <si>
    <t>St. Mary of the Hills</t>
  </si>
  <si>
    <t>St. Patrick Elementary</t>
  </si>
  <si>
    <t>St. Rose</t>
  </si>
  <si>
    <t>St. Theresa Elementary</t>
  </si>
  <si>
    <t>Torah Academy of Boston</t>
  </si>
  <si>
    <t>Trinity Catholic Academy</t>
  </si>
  <si>
    <t>Ursuline Academy</t>
  </si>
  <si>
    <t>Xaverian Brothers High</t>
  </si>
  <si>
    <t>0040</t>
  </si>
  <si>
    <t>Braintree</t>
  </si>
  <si>
    <t>Saint John Paul II</t>
  </si>
  <si>
    <t>0044</t>
  </si>
  <si>
    <t>Brockton</t>
  </si>
  <si>
    <t>Brockton Area Seventh-day Adventist, PK-8</t>
  </si>
  <si>
    <t>St. Bridget's School</t>
  </si>
  <si>
    <t>St. John Evangelist</t>
  </si>
  <si>
    <t>St. John Paul II</t>
  </si>
  <si>
    <t>0046</t>
  </si>
  <si>
    <t>Brookline</t>
  </si>
  <si>
    <t>0049</t>
  </si>
  <si>
    <t>Cambridge</t>
  </si>
  <si>
    <t>St. Paul's Choir School</t>
  </si>
  <si>
    <t>St. Peter School</t>
  </si>
  <si>
    <t>St. Theresa School</t>
  </si>
  <si>
    <t>0050</t>
  </si>
  <si>
    <t>Canton</t>
  </si>
  <si>
    <t>Mission Grammar School</t>
  </si>
  <si>
    <t>St. John the Evangelist</t>
  </si>
  <si>
    <t>St. Theresa of Avila</t>
  </si>
  <si>
    <t>0061</t>
  </si>
  <si>
    <t>Chicopee</t>
  </si>
  <si>
    <t>St. Joan</t>
  </si>
  <si>
    <t>St. Stans</t>
  </si>
  <si>
    <t>0072</t>
  </si>
  <si>
    <t>Dartmouth</t>
  </si>
  <si>
    <t>St. Francis Xavier</t>
  </si>
  <si>
    <t>St. James St. John</t>
  </si>
  <si>
    <t>0079</t>
  </si>
  <si>
    <t>Dracut</t>
  </si>
  <si>
    <t>St. Monica School</t>
  </si>
  <si>
    <t>0093</t>
  </si>
  <si>
    <t>Everett</t>
  </si>
  <si>
    <t>Cheverus</t>
  </si>
  <si>
    <t>St. Anthony</t>
  </si>
  <si>
    <t>St. Theresa</t>
  </si>
  <si>
    <t>0094</t>
  </si>
  <si>
    <t>Fairhaven</t>
  </si>
  <si>
    <t>Saint Joseph School</t>
  </si>
  <si>
    <t>0095</t>
  </si>
  <si>
    <t>Fall River</t>
  </si>
  <si>
    <t>Espirito</t>
  </si>
  <si>
    <t>Holy Name</t>
  </si>
  <si>
    <t>Holy Trinity</t>
  </si>
  <si>
    <t>Mastery for Learning</t>
  </si>
  <si>
    <t>St. Michaels</t>
  </si>
  <si>
    <t>St. Stanislaus</t>
  </si>
  <si>
    <t>0097</t>
  </si>
  <si>
    <t>Fitchburg</t>
  </si>
  <si>
    <t>Holy Family Academy</t>
  </si>
  <si>
    <t>St. Bernards Elementary School</t>
  </si>
  <si>
    <t>St. Leo's Elementary</t>
  </si>
  <si>
    <t>0100</t>
  </si>
  <si>
    <t>Framingham</t>
  </si>
  <si>
    <t>Learning Center of the Deaf</t>
  </si>
  <si>
    <t>Saint Bridget</t>
  </si>
  <si>
    <t>0103</t>
  </si>
  <si>
    <t>Gardner</t>
  </si>
  <si>
    <t>0107</t>
  </si>
  <si>
    <t>Gloucester</t>
  </si>
  <si>
    <t>Faith Christian</t>
  </si>
  <si>
    <t>0128</t>
  </si>
  <si>
    <t>Haverhill</t>
  </si>
  <si>
    <t>Malden Catholic</t>
  </si>
  <si>
    <t>Sacred Heart</t>
  </si>
  <si>
    <t>St. Michael's</t>
  </si>
  <si>
    <t>0137</t>
  </si>
  <si>
    <t>Holyoke</t>
  </si>
  <si>
    <t>Blessed Sacrament School</t>
  </si>
  <si>
    <t>Mater Dolorosa School</t>
  </si>
  <si>
    <t>0141</t>
  </si>
  <si>
    <t>Hudson</t>
  </si>
  <si>
    <t>St. Bernadetts</t>
  </si>
  <si>
    <t>0149</t>
  </si>
  <si>
    <t>Lawrence</t>
  </si>
  <si>
    <t>Academy of Notre Dame</t>
  </si>
  <si>
    <t>Bellisini Academy</t>
  </si>
  <si>
    <t>Central Catholic</t>
  </si>
  <si>
    <t>Esperanza Academy</t>
  </si>
  <si>
    <t>Lawrence Catholic Academy</t>
  </si>
  <si>
    <t>Lowell Catholic</t>
  </si>
  <si>
    <t>Notre Dame Cristo Rey High</t>
  </si>
  <si>
    <t>Sparhawk School</t>
  </si>
  <si>
    <t>St. Augustine School</t>
  </si>
  <si>
    <t>St. Michael's Elementary</t>
  </si>
  <si>
    <t>St. Monica</t>
  </si>
  <si>
    <t>0150</t>
  </si>
  <si>
    <t>Lee</t>
  </si>
  <si>
    <t>St. Mary's School</t>
  </si>
  <si>
    <t>0152</t>
  </si>
  <si>
    <t>Lenox</t>
  </si>
  <si>
    <t>Berkshire Waldorf</t>
  </si>
  <si>
    <t>0153</t>
  </si>
  <si>
    <t>Leominster</t>
  </si>
  <si>
    <t>St Annas</t>
  </si>
  <si>
    <t>St Leos</t>
  </si>
  <si>
    <t>0160</t>
  </si>
  <si>
    <t>Lowell</t>
  </si>
  <si>
    <t>Community Christian Academy</t>
  </si>
  <si>
    <t>Hellenic American Academy</t>
  </si>
  <si>
    <t>Immaculate Concenption</t>
  </si>
  <si>
    <t>St. Jeanne D'Arc</t>
  </si>
  <si>
    <t>St. Michael</t>
  </si>
  <si>
    <t>St. Patrick</t>
  </si>
  <si>
    <t>0161</t>
  </si>
  <si>
    <t>Ludlow</t>
  </si>
  <si>
    <t>St. John the Baptist</t>
  </si>
  <si>
    <t>0163</t>
  </si>
  <si>
    <t>Lynn</t>
  </si>
  <si>
    <t>Cheverus Catholic School</t>
  </si>
  <si>
    <t>Epstein Hillel Academy</t>
  </si>
  <si>
    <t>Immaculate Conception</t>
  </si>
  <si>
    <t>Malden Catholic High School</t>
  </si>
  <si>
    <t>North Shore Christian School</t>
  </si>
  <si>
    <t>Sacred Heart School</t>
  </si>
  <si>
    <t>St Pius V School</t>
  </si>
  <si>
    <t>St. Mary's High School</t>
  </si>
  <si>
    <t>0165</t>
  </si>
  <si>
    <t>Malden</t>
  </si>
  <si>
    <t>Cheverus School</t>
  </si>
  <si>
    <t>St Anthony School</t>
  </si>
  <si>
    <t>St Theresa School</t>
  </si>
  <si>
    <t>0170</t>
  </si>
  <si>
    <t>Marlborough</t>
  </si>
  <si>
    <t>Al-Hamra Academy</t>
  </si>
  <si>
    <t>St. Bernadette Catholic School</t>
  </si>
  <si>
    <t>0176</t>
  </si>
  <si>
    <t>Medford</t>
  </si>
  <si>
    <t>St. Joseph</t>
  </si>
  <si>
    <t>St. Raphael</t>
  </si>
  <si>
    <t>0181</t>
  </si>
  <si>
    <t>Methuen</t>
  </si>
  <si>
    <t>Islamic Academy for Peace</t>
  </si>
  <si>
    <t>Notre Dame Cristo Rey High School</t>
  </si>
  <si>
    <t>Saint Michael School</t>
  </si>
  <si>
    <t>Saint Monica School</t>
  </si>
  <si>
    <t>0182</t>
  </si>
  <si>
    <t>Middleborough</t>
  </si>
  <si>
    <t>Mullein Hill Christian Academy</t>
  </si>
  <si>
    <t>0201</t>
  </si>
  <si>
    <t>New Bedford</t>
  </si>
  <si>
    <t>All Saints</t>
  </si>
  <si>
    <t>Holy Family Holy Name</t>
  </si>
  <si>
    <t>Nativity Prep</t>
  </si>
  <si>
    <t>Nazarene Christian Academy</t>
  </si>
  <si>
    <t>Our Sisters School</t>
  </si>
  <si>
    <t>St Francis Xavier</t>
  </si>
  <si>
    <t>St James St John</t>
  </si>
  <si>
    <t>St Josephs</t>
  </si>
  <si>
    <t>0209</t>
  </si>
  <si>
    <t>North Adams</t>
  </si>
  <si>
    <t>St. Stanislaus Kostka School</t>
  </si>
  <si>
    <t>0212</t>
  </si>
  <si>
    <t>North Attleborough</t>
  </si>
  <si>
    <t>Saint Mary Sacred Heart</t>
  </si>
  <si>
    <t>0215</t>
  </si>
  <si>
    <t>North Brookfield</t>
  </si>
  <si>
    <t>St. Aloysius Catholic School</t>
  </si>
  <si>
    <t>0220</t>
  </si>
  <si>
    <t>Norwood</t>
  </si>
  <si>
    <t>St. Catherine of Sienna</t>
  </si>
  <si>
    <t>0229</t>
  </si>
  <si>
    <t>Peabody</t>
  </si>
  <si>
    <t>Bishop Fenwick</t>
  </si>
  <si>
    <t>St. John the Bapist</t>
  </si>
  <si>
    <t>0236</t>
  </si>
  <si>
    <t>Pittsfield</t>
  </si>
  <si>
    <t>Berkshire Waldorf (Rudolf Steiner)</t>
  </si>
  <si>
    <t>Saint Agnes</t>
  </si>
  <si>
    <t>Saint Mary's</t>
  </si>
  <si>
    <t>0243</t>
  </si>
  <si>
    <t>Quincy</t>
  </si>
  <si>
    <t>0244</t>
  </si>
  <si>
    <t>Randolph</t>
  </si>
  <si>
    <t>Sacred Heart STEM School</t>
  </si>
  <si>
    <t>Saint John Paul II Catholic Academy</t>
  </si>
  <si>
    <t>St John The Evangelist School</t>
  </si>
  <si>
    <t>St Mary of the Hills School</t>
  </si>
  <si>
    <t>0248</t>
  </si>
  <si>
    <t>Revere</t>
  </si>
  <si>
    <t>Our Lady of the Assumption</t>
  </si>
  <si>
    <t>Saint Peter School</t>
  </si>
  <si>
    <t>St. Anthony's</t>
  </si>
  <si>
    <t>St. Mary's</t>
  </si>
  <si>
    <t>0251</t>
  </si>
  <si>
    <t>Rockland</t>
  </si>
  <si>
    <t>St. Bridgets</t>
  </si>
  <si>
    <t>0258</t>
  </si>
  <si>
    <t>Salem</t>
  </si>
  <si>
    <t>0262</t>
  </si>
  <si>
    <t>Saugus</t>
  </si>
  <si>
    <t>Chevrus</t>
  </si>
  <si>
    <t>0265</t>
  </si>
  <si>
    <t>Seekonk</t>
  </si>
  <si>
    <t>St. Margaret School</t>
  </si>
  <si>
    <t>0271</t>
  </si>
  <si>
    <t>Shrewsbury</t>
  </si>
  <si>
    <t>Al-Hamra</t>
  </si>
  <si>
    <t>St. Bernadette's Catholic School</t>
  </si>
  <si>
    <t>0274</t>
  </si>
  <si>
    <t>Somerville</t>
  </si>
  <si>
    <t>St. Columkille Partnership School</t>
  </si>
  <si>
    <t>St. Theresa of the Child Jesus</t>
  </si>
  <si>
    <t>0277</t>
  </si>
  <si>
    <t>Southbridge</t>
  </si>
  <si>
    <t>0281</t>
  </si>
  <si>
    <t>Springfield</t>
  </si>
  <si>
    <t>Mill Pond School</t>
  </si>
  <si>
    <t>Pioneer Valley Christian Academy</t>
  </si>
  <si>
    <t>Pope Francis High School</t>
  </si>
  <si>
    <t>Springfield SDA Jr. Academy</t>
  </si>
  <si>
    <t>St. Michaels Academy</t>
  </si>
  <si>
    <t>0291</t>
  </si>
  <si>
    <t>Swampscott</t>
  </si>
  <si>
    <t>Epstein Hillel</t>
  </si>
  <si>
    <t>0293</t>
  </si>
  <si>
    <t>Taunton</t>
  </si>
  <si>
    <t>Our Lady of Lourdes</t>
  </si>
  <si>
    <t>0295</t>
  </si>
  <si>
    <t>Tewksbury</t>
  </si>
  <si>
    <t>Abundant Life</t>
  </si>
  <si>
    <t>Helenic American</t>
  </si>
  <si>
    <t>Mount Hope Christian</t>
  </si>
  <si>
    <t>Saint Augustine</t>
  </si>
  <si>
    <t>Saint Jean D'Arc</t>
  </si>
  <si>
    <t>Saint Michael</t>
  </si>
  <si>
    <t>0305</t>
  </si>
  <si>
    <t>Wakefield</t>
  </si>
  <si>
    <t>Odyssey Day School</t>
  </si>
  <si>
    <t>St. Joseph's School</t>
  </si>
  <si>
    <t>0308</t>
  </si>
  <si>
    <t>Waltham</t>
  </si>
  <si>
    <t>Our Ladys Academy</t>
  </si>
  <si>
    <t>St Columbkilles</t>
  </si>
  <si>
    <t>0309</t>
  </si>
  <si>
    <t>Ware</t>
  </si>
  <si>
    <t>St. Aloysius School</t>
  </si>
  <si>
    <t>0310</t>
  </si>
  <si>
    <t>Wareham</t>
  </si>
  <si>
    <t>Holy Family-Holy Name</t>
  </si>
  <si>
    <t>Saint Joseph</t>
  </si>
  <si>
    <t>0314</t>
  </si>
  <si>
    <t>Watertown</t>
  </si>
  <si>
    <t>Saint Columbkille Partnership School</t>
  </si>
  <si>
    <t>0316</t>
  </si>
  <si>
    <t>Webster</t>
  </si>
  <si>
    <t>All Saints Academy</t>
  </si>
  <si>
    <t>St. Joseph Elementary School</t>
  </si>
  <si>
    <t>0325</t>
  </si>
  <si>
    <t>Westfield</t>
  </si>
  <si>
    <t>St. Mary's Parish School</t>
  </si>
  <si>
    <t>0331</t>
  </si>
  <si>
    <t>Westport</t>
  </si>
  <si>
    <t>Espirito Santo School</t>
  </si>
  <si>
    <t>0332</t>
  </si>
  <si>
    <t>West Springfield</t>
  </si>
  <si>
    <t>St. Thomas</t>
  </si>
  <si>
    <t>0336</t>
  </si>
  <si>
    <t>Weymouth</t>
  </si>
  <si>
    <t>0343</t>
  </si>
  <si>
    <t>Winchendon</t>
  </si>
  <si>
    <t>Holy Family</t>
  </si>
  <si>
    <t>0346</t>
  </si>
  <si>
    <t>Winthrop</t>
  </si>
  <si>
    <t>0347</t>
  </si>
  <si>
    <t>Woburn</t>
  </si>
  <si>
    <t>St. Charles School</t>
  </si>
  <si>
    <t>0348</t>
  </si>
  <si>
    <t>Worcester</t>
  </si>
  <si>
    <t>Al Hamra</t>
  </si>
  <si>
    <t>Alhuda Academy</t>
  </si>
  <si>
    <t>Bancroft School</t>
  </si>
  <si>
    <t>Nativity School</t>
  </si>
  <si>
    <t>Notre Dame Academy</t>
  </si>
  <si>
    <t>Our Lady of the Angels</t>
  </si>
  <si>
    <t>St Paul Diocesan Jr/Sr. (was Holy Name)</t>
  </si>
  <si>
    <t>St. Bernadette</t>
  </si>
  <si>
    <t>St. Peter Central Catholic</t>
  </si>
  <si>
    <t>Summit Academy</t>
  </si>
  <si>
    <t>Venerini Academy</t>
  </si>
  <si>
    <t>0603</t>
  </si>
  <si>
    <t>Adams-Cheshire</t>
  </si>
  <si>
    <t>St. Stanislaus Koska School</t>
  </si>
  <si>
    <t>0615</t>
  </si>
  <si>
    <t>Athol-Royalston</t>
  </si>
  <si>
    <t>0618</t>
  </si>
  <si>
    <t>Berkshire Hills</t>
  </si>
  <si>
    <t>Berkshire Waldorf School (K-8)</t>
  </si>
  <si>
    <t>0635</t>
  </si>
  <si>
    <t>Central Berkshire</t>
  </si>
  <si>
    <t>St. Agnes Academy</t>
  </si>
  <si>
    <t>0660</t>
  </si>
  <si>
    <t>Nauset</t>
  </si>
  <si>
    <t>The Family School</t>
  </si>
  <si>
    <t>0674</t>
  </si>
  <si>
    <t>Gill-Montague</t>
  </si>
  <si>
    <t>Four Winds</t>
  </si>
  <si>
    <t>The Center School</t>
  </si>
  <si>
    <t>0720</t>
  </si>
  <si>
    <t>Narragansett</t>
  </si>
  <si>
    <t>0730</t>
  </si>
  <si>
    <t>Northboro-Southboro</t>
  </si>
  <si>
    <t>St Bernadette School</t>
  </si>
  <si>
    <t>0753</t>
  </si>
  <si>
    <t>Quabbin</t>
  </si>
  <si>
    <t>St Aloysius</t>
  </si>
  <si>
    <t>0755</t>
  </si>
  <si>
    <t>Ralph C Mahar</t>
  </si>
  <si>
    <t>0765</t>
  </si>
  <si>
    <t>Southern Berkshire</t>
  </si>
  <si>
    <t>Rudolf Steiner/Waldorf</t>
  </si>
  <si>
    <t>0767</t>
  </si>
  <si>
    <t>Spencer-E Brookfield</t>
  </si>
  <si>
    <t>St. Peter Catholic Elem.</t>
  </si>
  <si>
    <t>Grand Total</t>
  </si>
  <si>
    <t>FY21 Title II, Part A Reservations for Private School Services (Equitable Services)</t>
  </si>
  <si>
    <t>0001</t>
  </si>
  <si>
    <t>Abington</t>
  </si>
  <si>
    <t>St. Bridget School</t>
  </si>
  <si>
    <t>0010</t>
  </si>
  <si>
    <t>Arlington</t>
  </si>
  <si>
    <t>Arlington Catholic High School</t>
  </si>
  <si>
    <t>New Covenant School</t>
  </si>
  <si>
    <t>St. Agnes Elementary School</t>
  </si>
  <si>
    <t>0014</t>
  </si>
  <si>
    <t>Ashland</t>
  </si>
  <si>
    <t>MetroWest Christian Academy</t>
  </si>
  <si>
    <t>Pincushion Hill Montessori School</t>
  </si>
  <si>
    <t>0016</t>
  </si>
  <si>
    <t>Attleboro</t>
  </si>
  <si>
    <t>Bishop Feehan High School</t>
  </si>
  <si>
    <t>Grace Baptist Christian Academy</t>
  </si>
  <si>
    <t>ST. John The Evangelist</t>
  </si>
  <si>
    <t>0020</t>
  </si>
  <si>
    <t>Barnstable</t>
  </si>
  <si>
    <t>Cape Cod Academy</t>
  </si>
  <si>
    <t>SFXPS &amp; SJPIIHS</t>
  </si>
  <si>
    <t>Trinity Christian Academy</t>
  </si>
  <si>
    <t>0023</t>
  </si>
  <si>
    <t>Bedford</t>
  </si>
  <si>
    <t>Nashoba Learning Group</t>
  </si>
  <si>
    <t>Harborlight Montessori</t>
  </si>
  <si>
    <t>0031</t>
  </si>
  <si>
    <t>Billerica</t>
  </si>
  <si>
    <t>Berea SDA Academy</t>
  </si>
  <si>
    <t>Good Shepherd</t>
  </si>
  <si>
    <t>Italian Home for Children</t>
  </si>
  <si>
    <t>Julie's Family Learning Center</t>
  </si>
  <si>
    <t>Park Street School</t>
  </si>
  <si>
    <t>Yeshiva Ohr Yisrael High School for Boys</t>
  </si>
  <si>
    <t>Archbishop Williams</t>
  </si>
  <si>
    <t>Meeting House Montessori</t>
  </si>
  <si>
    <t>Brockton Area Seventh Day Adventist</t>
  </si>
  <si>
    <t>Cardinal Spellman High School</t>
  </si>
  <si>
    <t>Maimonides</t>
  </si>
  <si>
    <t>Torah Academy</t>
  </si>
  <si>
    <t>Al Buston Pre-school/Kindergarte</t>
  </si>
  <si>
    <t>Farr Academy</t>
  </si>
  <si>
    <t>Fayerweather St School</t>
  </si>
  <si>
    <t>Matignon High School</t>
  </si>
  <si>
    <t>St. Paul Choir School</t>
  </si>
  <si>
    <t>Wildflower Montessori</t>
  </si>
  <si>
    <t>St Joan of Arc</t>
  </si>
  <si>
    <t>St Stanislaus</t>
  </si>
  <si>
    <t>0071</t>
  </si>
  <si>
    <t>Danvers</t>
  </si>
  <si>
    <t>Plumfield Academy</t>
  </si>
  <si>
    <t>St. Mary's of the Annunciation</t>
  </si>
  <si>
    <t>Bishop Stang</t>
  </si>
  <si>
    <t>Friends Academy</t>
  </si>
  <si>
    <t>0073</t>
  </si>
  <si>
    <t>Dedham</t>
  </si>
  <si>
    <t>Rashi School</t>
  </si>
  <si>
    <t>Antioch</t>
  </si>
  <si>
    <t>Bishop Connolly</t>
  </si>
  <si>
    <t>Mastery School for Learning</t>
  </si>
  <si>
    <t>Montessori School of the Angels</t>
  </si>
  <si>
    <t>St.Michaels</t>
  </si>
  <si>
    <t>0096</t>
  </si>
  <si>
    <t>Falmouth</t>
  </si>
  <si>
    <t>Falmouth Academy</t>
  </si>
  <si>
    <t>Applewild School</t>
  </si>
  <si>
    <t>Notre Dame</t>
  </si>
  <si>
    <t>St. Bernards High School</t>
  </si>
  <si>
    <t>MetroWest Jewish Day School</t>
  </si>
  <si>
    <t>Summit Montessori</t>
  </si>
  <si>
    <t>0110</t>
  </si>
  <si>
    <t>Grafton</t>
  </si>
  <si>
    <t>Touchstone</t>
  </si>
  <si>
    <t>0114</t>
  </si>
  <si>
    <t>Greenfield</t>
  </si>
  <si>
    <t>Stoneleigh Burnham School</t>
  </si>
  <si>
    <t>0131</t>
  </si>
  <si>
    <t>Hingham</t>
  </si>
  <si>
    <t>Derby Academy</t>
  </si>
  <si>
    <t>Old Colony Montessori</t>
  </si>
  <si>
    <t>St. Pauls School</t>
  </si>
  <si>
    <t>Su Escuela</t>
  </si>
  <si>
    <t>St Leo's</t>
  </si>
  <si>
    <t>0158</t>
  </si>
  <si>
    <t>Littleton</t>
  </si>
  <si>
    <t>Littleton Academy</t>
  </si>
  <si>
    <t>Oak Meadow Montessori</t>
  </si>
  <si>
    <t>0159</t>
  </si>
  <si>
    <t>Longmeadow</t>
  </si>
  <si>
    <t>St. Mary's Academy</t>
  </si>
  <si>
    <t>Yeshiva Academy</t>
  </si>
  <si>
    <t>Pope Francis Prepartory</t>
  </si>
  <si>
    <t>North Shore Christians School</t>
  </si>
  <si>
    <t>St Marys School</t>
  </si>
  <si>
    <t>St Pius V</t>
  </si>
  <si>
    <t>0164</t>
  </si>
  <si>
    <t>Lynnfield</t>
  </si>
  <si>
    <t>0167</t>
  </si>
  <si>
    <t>Mansfield</t>
  </si>
  <si>
    <t>AlNoor Academy</t>
  </si>
  <si>
    <t>Hands On Montessori</t>
  </si>
  <si>
    <t>St. Mary's Catholic School</t>
  </si>
  <si>
    <t>St. Joseph School</t>
  </si>
  <si>
    <t>St. Raphael School</t>
  </si>
  <si>
    <t>0178</t>
  </si>
  <si>
    <t>Melrose</t>
  </si>
  <si>
    <t>Saint Mary's School</t>
  </si>
  <si>
    <t>Saint Ann's Home and School</t>
  </si>
  <si>
    <t>0186</t>
  </si>
  <si>
    <t>Millbury</t>
  </si>
  <si>
    <t>Assumption School</t>
  </si>
  <si>
    <t>0189</t>
  </si>
  <si>
    <t>Milton</t>
  </si>
  <si>
    <t>Delphi Academy</t>
  </si>
  <si>
    <t>Fontbonne</t>
  </si>
  <si>
    <t>Saint Agathas</t>
  </si>
  <si>
    <t>0197</t>
  </si>
  <si>
    <t>Nantucket</t>
  </si>
  <si>
    <t>Nantucket Lighthouse School</t>
  </si>
  <si>
    <t>Nantucket New School</t>
  </si>
  <si>
    <t>0199</t>
  </si>
  <si>
    <t>Needham</t>
  </si>
  <si>
    <t>Saint Joseph's</t>
  </si>
  <si>
    <t>0204</t>
  </si>
  <si>
    <t>Newburyport</t>
  </si>
  <si>
    <t>Newburyport Montessori</t>
  </si>
  <si>
    <t>0207</t>
  </si>
  <si>
    <t>Newton</t>
  </si>
  <si>
    <t>Mt Alvernia Academ</t>
  </si>
  <si>
    <t>Mt Alvernia HS</t>
  </si>
  <si>
    <t>Solomon Schechter Day School</t>
  </si>
  <si>
    <t>Wellan Montessori</t>
  </si>
  <si>
    <t>0211</t>
  </si>
  <si>
    <t>North Andover</t>
  </si>
  <si>
    <t>St. Michael School</t>
  </si>
  <si>
    <t>0218</t>
  </si>
  <si>
    <t>Norton</t>
  </si>
  <si>
    <t>Legacy Christian Academy</t>
  </si>
  <si>
    <t>St John the Baptist</t>
  </si>
  <si>
    <t>Woodward School</t>
  </si>
  <si>
    <t>0246</t>
  </si>
  <si>
    <t>Reading</t>
  </si>
  <si>
    <t>Austin Preparatory School</t>
  </si>
  <si>
    <t>Immaculate Conception School</t>
  </si>
  <si>
    <t>0261</t>
  </si>
  <si>
    <t>Sandwich</t>
  </si>
  <si>
    <t>Riverview School</t>
  </si>
  <si>
    <t>Waldorf School</t>
  </si>
  <si>
    <t>0264</t>
  </si>
  <si>
    <t>Scituate</t>
  </si>
  <si>
    <t>Inly School</t>
  </si>
  <si>
    <t>0266</t>
  </si>
  <si>
    <t>Sharon</t>
  </si>
  <si>
    <t>Al Nor Academy</t>
  </si>
  <si>
    <t>Striar Hebrew Academy</t>
  </si>
  <si>
    <t>Lilliput</t>
  </si>
  <si>
    <t>Shrewsbury Montessori</t>
  </si>
  <si>
    <t>St. John's Catholic High School</t>
  </si>
  <si>
    <t>St. Theresa's School of the Child Jesus</t>
  </si>
  <si>
    <t>0284</t>
  </si>
  <si>
    <t>Stoneham</t>
  </si>
  <si>
    <t>Greater Boston Academy</t>
  </si>
  <si>
    <t>St. Patrick's School</t>
  </si>
  <si>
    <t>0301</t>
  </si>
  <si>
    <t>Tyngsborough</t>
  </si>
  <si>
    <t>0304</t>
  </si>
  <si>
    <t>Uxbridge</t>
  </si>
  <si>
    <t>Our Lady of The Valley</t>
  </si>
  <si>
    <t>0307</t>
  </si>
  <si>
    <t>Walpole</t>
  </si>
  <si>
    <t>Advancing Milestones</t>
  </si>
  <si>
    <t>Gann Academy</t>
  </si>
  <si>
    <t>Atrium School</t>
  </si>
  <si>
    <t>Jewish Community Day School</t>
  </si>
  <si>
    <t>St. Stephens Armenian</t>
  </si>
  <si>
    <t>0315</t>
  </si>
  <si>
    <t>Wayland</t>
  </si>
  <si>
    <t>Veritas Christian Academy</t>
  </si>
  <si>
    <t>0317</t>
  </si>
  <si>
    <t>Wellesley</t>
  </si>
  <si>
    <t>St. John's School</t>
  </si>
  <si>
    <t>Tenacre</t>
  </si>
  <si>
    <t>St Thomas</t>
  </si>
  <si>
    <t>0335</t>
  </si>
  <si>
    <t>Westwood</t>
  </si>
  <si>
    <t>Xaverian Brothers</t>
  </si>
  <si>
    <t>First Baptist Christian School</t>
  </si>
  <si>
    <t>South Shore Christian Academy</t>
  </si>
  <si>
    <t>St. Francis Xavier School</t>
  </si>
  <si>
    <t>0344</t>
  </si>
  <si>
    <t>Winchester</t>
  </si>
  <si>
    <t>Acera</t>
  </si>
  <si>
    <t>St. Paul Diocesan</t>
  </si>
  <si>
    <t>Berkshire Waldorf School (9-12))</t>
  </si>
  <si>
    <t>0645</t>
  </si>
  <si>
    <t>Dennis-Yarmouth</t>
  </si>
  <si>
    <t>St. Pius X</t>
  </si>
  <si>
    <t>0673</t>
  </si>
  <si>
    <t>Groton-Dunstable</t>
  </si>
  <si>
    <t>Groton Community School</t>
  </si>
  <si>
    <t>0700</t>
  </si>
  <si>
    <t>Martha's Vineyard</t>
  </si>
  <si>
    <t>Vineyard Montessori</t>
  </si>
  <si>
    <t>0715</t>
  </si>
  <si>
    <t>Mount Greylock</t>
  </si>
  <si>
    <t>Buxton School</t>
  </si>
  <si>
    <t>Pine Cobble School</t>
  </si>
  <si>
    <t>0725</t>
  </si>
  <si>
    <t>Nashoba</t>
  </si>
  <si>
    <t>Perkins</t>
  </si>
  <si>
    <t>Robert F Kennedy</t>
  </si>
  <si>
    <t>Cornerstone Academy</t>
  </si>
  <si>
    <t>St Bernadette</t>
  </si>
  <si>
    <t>St. Aloysius</t>
  </si>
  <si>
    <t>0760</t>
  </si>
  <si>
    <t>Silver Lake</t>
  </si>
  <si>
    <t>0766</t>
  </si>
  <si>
    <t>Southwick-Tolland-Granville Regional School District</t>
  </si>
  <si>
    <t>Community Christian School</t>
  </si>
  <si>
    <t>0775</t>
  </si>
  <si>
    <t>Wachusett</t>
  </si>
  <si>
    <t>Holden Christian Academy</t>
  </si>
  <si>
    <t>FY21 Title III, Part A Reservations for Private School Services (Equitable Services)</t>
  </si>
  <si>
    <t>German International School</t>
  </si>
  <si>
    <t>Deaconess</t>
  </si>
  <si>
    <t>0532</t>
  </si>
  <si>
    <t>Collaborative for Educational Services</t>
  </si>
  <si>
    <t>Lander Grinspoon Academy</t>
  </si>
  <si>
    <t>Smith College Campus School</t>
  </si>
  <si>
    <t>Title III, Part A:  Allocations for Private School Services</t>
  </si>
  <si>
    <t>Title II, Part A: Allocations for Private School Services</t>
  </si>
  <si>
    <t>Title I, Parts A&amp;D:  Allocations for Equitable Services</t>
  </si>
  <si>
    <t>FY21 Title VI, Part A Reservations for Private School Services (Equitable Services)</t>
  </si>
  <si>
    <t>Title IV, Part A: Allocations for Private School Services</t>
  </si>
  <si>
    <t>Overview</t>
  </si>
  <si>
    <t>Frequently Asked Questions</t>
  </si>
  <si>
    <r>
      <t xml:space="preserve">    ·</t>
    </r>
    <r>
      <rPr>
        <sz val="7"/>
        <color theme="1"/>
        <rFont val="Times New Roman"/>
        <family val="1"/>
      </rPr>
      <t xml:space="preserve">       </t>
    </r>
    <r>
      <rPr>
        <b/>
        <sz val="11"/>
        <color theme="1"/>
        <rFont val="Calibri"/>
        <family val="2"/>
        <scheme val="minor"/>
      </rPr>
      <t>Why don’t all private schools appear on each list?</t>
    </r>
  </si>
  <si>
    <t xml:space="preserve">           There are many reasons why a particular private school may not appear on one or more lists of reservations for equitable services in ESSA 
           Title programs. Some of the most common are:</t>
  </si>
  <si>
    <r>
      <rPr>
        <sz val="11"/>
        <color theme="1"/>
        <rFont val="Calibri"/>
        <family val="2"/>
      </rPr>
      <t xml:space="preserve">•  </t>
    </r>
    <r>
      <rPr>
        <sz val="11"/>
        <color theme="1"/>
        <rFont val="Calibri"/>
        <family val="2"/>
        <scheme val="minor"/>
      </rPr>
      <t>The private school elected not to participate in a program.</t>
    </r>
  </si>
  <si>
    <r>
      <rPr>
        <sz val="11"/>
        <color theme="1"/>
        <rFont val="Calibri"/>
        <family val="2"/>
      </rPr>
      <t xml:space="preserve">•  </t>
    </r>
    <r>
      <rPr>
        <sz val="11"/>
        <color theme="1"/>
        <rFont val="Calibri"/>
        <family val="2"/>
        <scheme val="minor"/>
      </rPr>
      <t>The private school did not have students eligible to receive services in a particular programs. For example, a private school without
     English learners would not be eligible for Title III language acquisition and English Learner services</t>
    </r>
  </si>
  <si>
    <r>
      <rPr>
        <sz val="11"/>
        <color theme="1"/>
        <rFont val="Calibri"/>
        <family val="2"/>
      </rPr>
      <t xml:space="preserve">•  </t>
    </r>
    <r>
      <rPr>
        <sz val="11"/>
        <color theme="1"/>
        <rFont val="Calibri"/>
        <family val="2"/>
        <scheme val="minor"/>
      </rPr>
      <t>The district flexed funds from either Title II, Part A or Title IV, Part A to another Title program. While the district is required to consult 
    with private schools prior to flexing these funds, the district may elect, at its sole discretion, to flex some or all of its allocation to 
    another Title program. If no funds remain after flexing, there will be no equitable services in that Title program. However, districts 
    are required to allocate equitable services for eligible private school students from the total, post-flexing allocation in the Title 
    programs that receive flexed funds.</t>
    </r>
  </si>
  <si>
    <r>
      <rPr>
        <sz val="11"/>
        <color theme="1"/>
        <rFont val="Calibri"/>
        <family val="2"/>
      </rPr>
      <t>•</t>
    </r>
    <r>
      <rPr>
        <sz val="11"/>
        <color theme="1"/>
        <rFont val="Calibri"/>
        <family val="2"/>
        <scheme val="minor"/>
      </rPr>
      <t xml:space="preserve">  The district did not receive funds for a particular Title program. Because private school reservations are derived from the district’s 
    allocation, there will be no equitable services for private schools if the district does not receive funds in the first place.</t>
    </r>
  </si>
  <si>
    <r>
      <t>·</t>
    </r>
    <r>
      <rPr>
        <sz val="7"/>
        <color theme="1"/>
        <rFont val="Times New Roman"/>
        <family val="1"/>
      </rPr>
      <t xml:space="preserve">       </t>
    </r>
    <r>
      <rPr>
        <b/>
        <sz val="11"/>
        <color theme="1"/>
        <rFont val="Calibri"/>
        <family val="2"/>
        <scheme val="minor"/>
      </rPr>
      <t>How were the equitable services numbers calculated?</t>
    </r>
  </si>
  <si>
    <t>Equitable services reservations were calculated through automated formulas in the consolidated application once districts supplied the name of eligible schools, whether each would participate in one or more of the programs, and eligible private school enrollment data. More particularly, each reservation was calculated as follows:</t>
  </si>
  <si>
    <t>Title I, Part A:</t>
  </si>
  <si>
    <r>
      <t>·</t>
    </r>
    <r>
      <rPr>
        <sz val="7"/>
        <color theme="1"/>
        <rFont val="Times New Roman"/>
        <family val="1"/>
      </rPr>
      <t xml:space="preserve">       </t>
    </r>
    <r>
      <rPr>
        <sz val="11"/>
        <color theme="1"/>
        <rFont val="Calibri"/>
        <family val="2"/>
        <scheme val="minor"/>
      </rPr>
      <t>From this group, districts determined which students are considered low income, most often with the assistance of each 
        participating private school (Group B).</t>
    </r>
  </si>
  <si>
    <r>
      <t>·</t>
    </r>
    <r>
      <rPr>
        <sz val="7"/>
        <color theme="1"/>
        <rFont val="Times New Roman"/>
        <family val="1"/>
      </rPr>
      <t xml:space="preserve">       </t>
    </r>
    <r>
      <rPr>
        <sz val="11"/>
        <color theme="1"/>
        <rFont val="Calibri"/>
        <family val="2"/>
        <scheme val="minor"/>
      </rPr>
      <t>Those students are then added to the low-income enrollment of the district in Title-I-served schools to arrive at a per-pupil figure.</t>
    </r>
  </si>
  <si>
    <r>
      <t>·</t>
    </r>
    <r>
      <rPr>
        <sz val="7"/>
        <color theme="1"/>
        <rFont val="Times New Roman"/>
        <family val="1"/>
      </rPr>
      <t xml:space="preserve">       </t>
    </r>
    <r>
      <rPr>
        <sz val="11"/>
        <color theme="1"/>
        <rFont val="Calibri"/>
        <family val="2"/>
        <scheme val="minor"/>
      </rPr>
      <t>The per-pupil figure was then multiplied by the eligible low-income private school students (Group B) to arrive at the total 
        reservation for Title I services for students demonstrating highest academic need who would have been served by a district Title I 
        school (Group A).</t>
    </r>
  </si>
  <si>
    <t xml:space="preserve">Titles II and IV, Part A: </t>
  </si>
  <si>
    <r>
      <t>·</t>
    </r>
    <r>
      <rPr>
        <sz val="7"/>
        <color theme="1"/>
        <rFont val="Times New Roman"/>
        <family val="1"/>
      </rPr>
      <t xml:space="preserve">       </t>
    </r>
    <r>
      <rPr>
        <sz val="11"/>
        <color theme="1"/>
        <rFont val="Calibri"/>
        <family val="2"/>
        <scheme val="minor"/>
      </rPr>
      <t xml:space="preserve">The total eligible enrollment for all participating private schools was then added to the total eligible enrollment for the district.  </t>
    </r>
  </si>
  <si>
    <r>
      <t>·</t>
    </r>
    <r>
      <rPr>
        <sz val="7"/>
        <color theme="1"/>
        <rFont val="Times New Roman"/>
        <family val="1"/>
      </rPr>
      <t xml:space="preserve">       </t>
    </r>
    <r>
      <rPr>
        <sz val="11"/>
        <color theme="1"/>
        <rFont val="Calibri"/>
        <family val="2"/>
        <scheme val="minor"/>
      </rPr>
      <t xml:space="preserve">The district allocation for each of these Titles was then divided by the total eligible enrollment (both private and district) to arrive a 
       per-pupil dollar figure for services for each Title.  </t>
    </r>
  </si>
  <si>
    <r>
      <t>·</t>
    </r>
    <r>
      <rPr>
        <sz val="7"/>
        <color theme="1"/>
        <rFont val="Times New Roman"/>
        <family val="1"/>
      </rPr>
      <t xml:space="preserve">       </t>
    </r>
    <r>
      <rPr>
        <sz val="11"/>
        <color theme="1"/>
        <rFont val="Calibri"/>
        <family val="2"/>
        <scheme val="minor"/>
      </rPr>
      <t>That per-pupil figure was then multiplied by the eligible enrollment for each participating private school to get the total reservation
       for services for each of these title programs.</t>
    </r>
  </si>
  <si>
    <t>Title III, Part A:</t>
  </si>
  <si>
    <r>
      <t>·</t>
    </r>
    <r>
      <rPr>
        <sz val="7"/>
        <color theme="1"/>
        <rFont val="Times New Roman"/>
        <family val="1"/>
      </rPr>
      <t xml:space="preserve">       </t>
    </r>
    <r>
      <rPr>
        <sz val="11"/>
        <color theme="1"/>
        <rFont val="Calibri"/>
        <family val="2"/>
        <scheme val="minor"/>
      </rPr>
      <t xml:space="preserve">The total eligible EL enrollment for all participating private schools was then added to the total eligible EL enrollment for the district.  </t>
    </r>
  </si>
  <si>
    <r>
      <t>·</t>
    </r>
    <r>
      <rPr>
        <sz val="7"/>
        <color theme="1"/>
        <rFont val="Times New Roman"/>
        <family val="1"/>
      </rPr>
      <t xml:space="preserve">       </t>
    </r>
    <r>
      <rPr>
        <sz val="11"/>
        <color theme="1"/>
        <rFont val="Calibri"/>
        <family val="2"/>
        <scheme val="minor"/>
      </rPr>
      <t xml:space="preserve">The district allocation for Title III was then divided by the total eligible EL enrollment (both private and district) to arrive a per-pupil 
       dollar figure for services for Title III.  </t>
    </r>
  </si>
  <si>
    <r>
      <t>·</t>
    </r>
    <r>
      <rPr>
        <sz val="7"/>
        <color theme="1"/>
        <rFont val="Times New Roman"/>
        <family val="1"/>
      </rPr>
      <t xml:space="preserve">       </t>
    </r>
    <r>
      <rPr>
        <sz val="11"/>
        <color theme="1"/>
        <rFont val="Calibri"/>
        <family val="2"/>
        <scheme val="minor"/>
      </rPr>
      <t>That per-pupil figure was then multiplied by the eligible EL enrollment for each participating private school to get the total 
       reservation for services for Title III services.</t>
    </r>
  </si>
  <si>
    <t>Other Notes</t>
  </si>
  <si>
    <r>
      <t>·</t>
    </r>
    <r>
      <rPr>
        <sz val="7"/>
        <color theme="1"/>
        <rFont val="Times New Roman"/>
        <family val="1"/>
      </rPr>
      <t xml:space="preserve">       </t>
    </r>
    <r>
      <rPr>
        <sz val="11"/>
        <color theme="1"/>
        <rFont val="Calibri"/>
        <family val="2"/>
        <scheme val="minor"/>
      </rPr>
      <t>Per federal law, ESSA program funds for all Titles remain in the control of the district.  Reservations represent a set-aside for services for 
       eligible private school students, educators, and families, which are arranged and paid for by the district after consultation with participating 
       private schools.</t>
    </r>
  </si>
  <si>
    <r>
      <t>·</t>
    </r>
    <r>
      <rPr>
        <sz val="7"/>
        <color theme="1"/>
        <rFont val="Times New Roman"/>
        <family val="1"/>
      </rPr>
      <t xml:space="preserve">       </t>
    </r>
    <r>
      <rPr>
        <sz val="11"/>
        <color theme="1"/>
        <rFont val="Calibri"/>
        <family val="2"/>
        <scheme val="minor"/>
      </rPr>
      <t xml:space="preserve">Funds reserved for equitable services should be spent within the first year of availability, but may be used in the second year of the grant if necessary.
       Districts and private schools should use continuing consultation to ensure equitable services are provided in a timely manner.  </t>
    </r>
  </si>
  <si>
    <t>FY21 District Reservations for Equitable Services to Private Schools
 for ESSA Part A of Titles I (&amp; Part D), II, III, and IV</t>
  </si>
  <si>
    <t>The Elementary and Secondary Education Act (ESEA), as most recently reauthorized by the Every Student Succeeds Act (2015) (ESSA), continues requirements to offer services for eligible students, staff and families in nonprofit private schools. The attached spreadsheet contains funds reserved for equitable services, by Title, by district, and by nonprofit private school. 
This information was extracted from FY21 Consolidated ESSA workbooks that districts submitted to DESE. The calculations rely on enrollment data for eligible private school studentsconfirmed through consultations between districts and private schools and then reported by districts. In addition, the private schools listed under each district include only those that indicated they would participate in services for each available Title, as reported by each district.  Those private schools that were consulted but did not indicate an interest in participating or for those Titles without funds available (i.e., flexed to another Title) have been omitted from this list.
DESE encourages districts and private schools to use these lists as a starting point for FY22 consultations. While there will almost certainly be changes in FY22 to the numbers of eligible students and to district allocations, these FY21 reservations provide a ballpark figure from which to discuss possible services for the next school year.</t>
  </si>
  <si>
    <r>
      <t>·</t>
    </r>
    <r>
      <rPr>
        <sz val="7"/>
        <color theme="1"/>
        <rFont val="Times New Roman"/>
        <family val="1"/>
      </rPr>
      <t xml:space="preserve">       </t>
    </r>
    <r>
      <rPr>
        <sz val="11"/>
        <color theme="1"/>
        <rFont val="Calibri"/>
        <family val="2"/>
        <scheme val="minor"/>
      </rPr>
      <t>In concert with participating private schools, districts identified private school students who would have attended a Title-I served 
        school based on their residence (Group A).  Eligible private schools may be located inside or outside of the district.</t>
    </r>
  </si>
  <si>
    <r>
      <t>·</t>
    </r>
    <r>
      <rPr>
        <sz val="7"/>
        <color theme="1"/>
        <rFont val="Times New Roman"/>
        <family val="1"/>
      </rPr>
      <t xml:space="preserve">       </t>
    </r>
    <r>
      <rPr>
        <sz val="11"/>
        <color theme="1"/>
        <rFont val="Calibri"/>
        <family val="2"/>
        <scheme val="minor"/>
      </rPr>
      <t>In concert with participating private schools, districts included each participating private schools’ total eligible enrollment. Only private
       schools inside district boundaries are eligible.</t>
    </r>
  </si>
  <si>
    <r>
      <t>·</t>
    </r>
    <r>
      <rPr>
        <sz val="7"/>
        <color theme="1"/>
        <rFont val="Times New Roman"/>
        <family val="1"/>
      </rPr>
      <t>      </t>
    </r>
    <r>
      <rPr>
        <sz val="11"/>
        <color theme="1"/>
        <rFont val="Calibri"/>
        <family val="2"/>
        <scheme val="minor"/>
      </rPr>
      <t>In concert with participating private schools, districts included enrollment of eligible English learners (ELs) for each participating
       private school.</t>
    </r>
    <r>
      <rPr>
        <sz val="11"/>
        <color theme="1"/>
        <rFont val="Symbol"/>
        <family val="1"/>
        <charset val="2"/>
      </rPr>
      <t xml:space="preserve">  </t>
    </r>
    <r>
      <rPr>
        <sz val="11"/>
        <color theme="1"/>
        <rFont val="Calibri"/>
        <family val="2"/>
        <scheme val="minor"/>
      </rPr>
      <t>Only private schools inside district boundaries are elgibile.</t>
    </r>
  </si>
  <si>
    <r>
      <t>·</t>
    </r>
    <r>
      <rPr>
        <sz val="7"/>
        <color theme="1"/>
        <rFont val="Times New Roman"/>
        <family val="1"/>
      </rPr>
      <t xml:space="preserve">       </t>
    </r>
    <r>
      <rPr>
        <sz val="11"/>
        <color theme="1"/>
        <rFont val="Calibri"/>
        <family val="2"/>
        <scheme val="minor"/>
      </rPr>
      <t xml:space="preserve">For additional information about equitable services, please consult equitable service materials found on the </t>
    </r>
    <r>
      <rPr>
        <u/>
        <sz val="11"/>
        <color rgb="FF0000FF"/>
        <rFont val="Calibri"/>
        <family val="2"/>
        <scheme val="minor"/>
      </rPr>
      <t>Federal Grants website</t>
    </r>
    <r>
      <rPr>
        <sz val="11"/>
        <color theme="1"/>
        <rFont val="Calibri"/>
        <family val="2"/>
        <scheme val="minor"/>
      </rPr>
      <t xml:space="preserve">, including 
        the </t>
    </r>
    <r>
      <rPr>
        <u/>
        <sz val="11"/>
        <color rgb="FF0000FF"/>
        <rFont val="Calibri"/>
        <family val="2"/>
        <scheme val="minor"/>
      </rPr>
      <t>Equitable Services Resource Guide</t>
    </r>
    <r>
      <rPr>
        <sz val="11"/>
        <color theme="1"/>
        <rFont val="Calibri"/>
        <family val="2"/>
        <scheme val="minor"/>
      </rPr>
      <t xml:space="preserve">.  
</t>
    </r>
    <r>
      <rPr>
        <b/>
        <sz val="11"/>
        <color theme="1"/>
        <rFont val="Calibri"/>
        <family val="2"/>
        <scheme val="minor"/>
      </rPr>
      <t xml:space="preserve">Note:  The contents of this document do not have the force and effect of law and are not meant to bind the public in any way; they are intended only to provide clarity to the public regarding existing requirements under the law or agency policies.
</t>
    </r>
  </si>
  <si>
    <r>
      <rPr>
        <sz val="11"/>
        <color theme="1"/>
        <rFont val="Calibri"/>
        <family val="2"/>
      </rPr>
      <t xml:space="preserve">•   </t>
    </r>
    <r>
      <rPr>
        <sz val="11"/>
        <color theme="1"/>
        <rFont val="Calibri"/>
        <family val="2"/>
        <scheme val="minor"/>
      </rPr>
      <t xml:space="preserve"> For districts that join a “Schedule A” consortium and pool funds for a Title program, reservations for equitable services are calculated for all 
      eligible private schools in all member districts and will appear in the lead district’s application (and under its name in this list). If you have 
      questions about private school services in a district that may belong to a consortium or to discuss any amount that you believe to be reported in error,
      please email </t>
    </r>
    <r>
      <rPr>
        <sz val="11"/>
        <color rgb="FF0070C0"/>
        <rFont val="Calibri"/>
        <family val="2"/>
        <scheme val="minor"/>
      </rPr>
      <t>ESEAequitableservices@mass.gov.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</si>
</sst>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2"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font>
    <font>
      <b/>
      <sz val="16"/>
      <color theme="0"/>
      <name val="Calibri"/>
      <family val="2"/>
      <scheme val="minor"/>
    </font>
    <font>
      <b/>
      <sz val="14"/>
      <color theme="0"/>
      <name val="Calibri"/>
      <family val="2"/>
      <scheme val="minor"/>
    </font>
    <font>
      <b/>
      <sz val="14"/>
      <color theme="1"/>
      <name val="Calibri"/>
      <family val="2"/>
      <scheme val="minor"/>
    </font>
    <font>
      <sz val="11"/>
      <color theme="1"/>
      <name val="Symbol"/>
      <family val="1"/>
      <charset val="2"/>
    </font>
    <font>
      <sz val="7"/>
      <color theme="1"/>
      <name val="Times New Roman"/>
      <family val="1"/>
    </font>
    <font>
      <sz val="11"/>
      <color theme="1"/>
      <name val="Courier New"/>
      <family val="3"/>
    </font>
    <font>
      <u/>
      <sz val="11"/>
      <color rgb="FF0000FF"/>
      <name val="Calibri"/>
      <family val="2"/>
      <scheme val="minor"/>
    </font>
    <font>
      <sz val="11"/>
      <color rgb="FF0070C0"/>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rgb="FF647C9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1">
    <xf numFmtId="0" fontId="0" fillId="0" borderId="0"/>
  </cellStyleXfs>
  <cellXfs count="66">
    <xf numFmtId="0" fontId="0" fillId="0" borderId="0" xfId="0"/>
    <xf numFmtId="0" fontId="2" fillId="0" borderId="0" xfId="0" applyFont="1" applyAlignment="1">
      <alignment horizontal="left" vertical="center"/>
    </xf>
    <xf numFmtId="0" fontId="0" fillId="0" borderId="0" xfId="0" applyAlignment="1">
      <alignment horizontal="left"/>
    </xf>
    <xf numFmtId="0" fontId="0" fillId="0" borderId="1" xfId="0" applyBorder="1"/>
    <xf numFmtId="0" fontId="0" fillId="0" borderId="1" xfId="0" applyBorder="1" applyAlignment="1">
      <alignment wrapText="1"/>
    </xf>
    <xf numFmtId="164"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pivotButton="1"/>
    <xf numFmtId="0" fontId="0" fillId="0" borderId="1" xfId="0" applyBorder="1" applyAlignment="1">
      <alignment horizontal="center" vertical="center" wrapText="1"/>
    </xf>
    <xf numFmtId="0" fontId="7" fillId="4" borderId="5" xfId="0" applyFont="1" applyFill="1" applyBorder="1" applyAlignment="1">
      <alignment horizontal="left" vertical="center"/>
    </xf>
    <xf numFmtId="0" fontId="7" fillId="4" borderId="6"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7" fillId="4" borderId="0" xfId="0" applyFont="1" applyFill="1" applyAlignment="1">
      <alignment vertical="center"/>
    </xf>
    <xf numFmtId="0" fontId="7" fillId="4" borderId="9" xfId="0" applyFont="1" applyFill="1" applyBorder="1" applyAlignment="1">
      <alignment vertical="center"/>
    </xf>
    <xf numFmtId="0" fontId="0" fillId="4" borderId="8" xfId="0" applyFill="1" applyBorder="1"/>
    <xf numFmtId="0" fontId="0" fillId="4" borderId="8" xfId="0" applyFill="1" applyBorder="1" applyAlignment="1">
      <alignment horizontal="left" vertical="center" indent="7"/>
    </xf>
    <xf numFmtId="0" fontId="0" fillId="4" borderId="0" xfId="0" applyFill="1"/>
    <xf numFmtId="0" fontId="0" fillId="4" borderId="9" xfId="0" applyFill="1" applyBorder="1"/>
    <xf numFmtId="0" fontId="7" fillId="4" borderId="8" xfId="0" applyFont="1" applyFill="1" applyBorder="1" applyAlignment="1">
      <alignment horizontal="left" vertical="center" indent="2"/>
    </xf>
    <xf numFmtId="0" fontId="1" fillId="4" borderId="0" xfId="0" applyFont="1" applyFill="1" applyAlignment="1">
      <alignment vertical="center"/>
    </xf>
    <xf numFmtId="0" fontId="1" fillId="4" borderId="0" xfId="0" applyFont="1" applyFill="1"/>
    <xf numFmtId="0" fontId="0" fillId="4" borderId="10" xfId="0" applyFill="1" applyBorder="1"/>
    <xf numFmtId="0" fontId="1" fillId="2" borderId="5" xfId="0" applyFont="1" applyFill="1" applyBorder="1" applyAlignment="1">
      <alignment horizontal="left" vertical="center"/>
    </xf>
    <xf numFmtId="0" fontId="0" fillId="2" borderId="6" xfId="0" applyFill="1" applyBorder="1"/>
    <xf numFmtId="0" fontId="0" fillId="2" borderId="7" xfId="0" applyFill="1" applyBorder="1"/>
    <xf numFmtId="0" fontId="1" fillId="0" borderId="0" xfId="0" applyFont="1" applyAlignment="1">
      <alignment vertical="center"/>
    </xf>
    <xf numFmtId="0" fontId="0" fillId="4" borderId="0" xfId="0" applyFill="1" applyAlignment="1">
      <alignment horizontal="left"/>
    </xf>
    <xf numFmtId="0" fontId="9" fillId="4" borderId="0" xfId="0" applyFont="1" applyFill="1" applyAlignment="1">
      <alignment horizontal="left"/>
    </xf>
    <xf numFmtId="0" fontId="9" fillId="4" borderId="9" xfId="0" applyFont="1" applyFill="1" applyBorder="1" applyAlignment="1">
      <alignment horizontal="left"/>
    </xf>
    <xf numFmtId="0" fontId="4"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8" xfId="0" applyFill="1" applyBorder="1" applyAlignment="1">
      <alignment horizontal="left" vertical="center" wrapText="1"/>
    </xf>
    <xf numFmtId="0" fontId="0" fillId="4" borderId="0" xfId="0" applyFill="1" applyAlignment="1">
      <alignment horizontal="left" vertical="center" wrapText="1"/>
    </xf>
    <xf numFmtId="0" fontId="0" fillId="4" borderId="9" xfId="0" applyFill="1" applyBorder="1" applyAlignment="1">
      <alignment horizontal="left" vertical="center" wrapText="1"/>
    </xf>
    <xf numFmtId="0" fontId="7" fillId="4" borderId="0" xfId="0" applyFont="1" applyFill="1" applyAlignment="1">
      <alignment horizontal="left" vertical="center" wrapText="1"/>
    </xf>
    <xf numFmtId="0" fontId="7" fillId="4" borderId="9" xfId="0" applyFont="1" applyFill="1" applyBorder="1" applyAlignment="1">
      <alignment horizontal="left" vertical="center" wrapText="1"/>
    </xf>
    <xf numFmtId="0" fontId="0" fillId="4" borderId="0" xfId="0" applyFill="1" applyAlignment="1">
      <alignment horizontal="left" wrapText="1"/>
    </xf>
    <xf numFmtId="0" fontId="9" fillId="4" borderId="0" xfId="0" applyFont="1" applyFill="1" applyAlignment="1">
      <alignment horizontal="left" wrapText="1"/>
    </xf>
    <xf numFmtId="0" fontId="9" fillId="4" borderId="9" xfId="0" applyFont="1" applyFill="1" applyBorder="1" applyAlignment="1">
      <alignment horizontal="left" wrapText="1"/>
    </xf>
    <xf numFmtId="0" fontId="9" fillId="4" borderId="0" xfId="0" applyFont="1" applyFill="1" applyAlignment="1">
      <alignment horizontal="left" vertical="center" wrapText="1"/>
    </xf>
    <xf numFmtId="0" fontId="9" fillId="4" borderId="9" xfId="0" applyFont="1" applyFill="1" applyBorder="1" applyAlignment="1">
      <alignment horizontal="left" vertical="center" wrapText="1"/>
    </xf>
    <xf numFmtId="0" fontId="7" fillId="4" borderId="0" xfId="0" applyFont="1" applyFill="1" applyAlignment="1">
      <alignment horizontal="left" vertical="center"/>
    </xf>
    <xf numFmtId="0" fontId="7" fillId="4" borderId="9" xfId="0" applyFont="1" applyFill="1" applyBorder="1" applyAlignment="1">
      <alignment horizontal="left" vertical="center"/>
    </xf>
    <xf numFmtId="0" fontId="7" fillId="4" borderId="11" xfId="0" applyFont="1" applyFill="1" applyBorder="1" applyAlignment="1">
      <alignment horizontal="left" vertical="top" wrapText="1"/>
    </xf>
    <xf numFmtId="0" fontId="7" fillId="4" borderId="12" xfId="0" applyFont="1" applyFill="1" applyBorder="1" applyAlignment="1">
      <alignment horizontal="left" vertical="top" wrapText="1"/>
    </xf>
    <xf numFmtId="0" fontId="7" fillId="2" borderId="8"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0" fillId="5" borderId="8" xfId="0" applyFill="1" applyBorder="1" applyAlignment="1">
      <alignment horizontal="left" wrapText="1"/>
    </xf>
    <xf numFmtId="0" fontId="0" fillId="5" borderId="0" xfId="0" applyFill="1" applyAlignment="1">
      <alignment horizontal="left" wrapText="1"/>
    </xf>
    <xf numFmtId="0" fontId="0" fillId="5" borderId="9" xfId="0" applyFill="1" applyBorder="1" applyAlignment="1">
      <alignment horizontal="left"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cellXfs>
  <cellStyles count="1">
    <cellStyle name="Normal" xfId="0" builtinId="0"/>
  </cellStyles>
  <dxfs count="16">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
    </dxf>
    <dxf>
      <border>
        <left style="thin">
          <color indexed="64"/>
        </lef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horizontal="center"/>
    </dxf>
    <dxf>
      <alignment vertical="center"/>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FCD0F2"/>
      <color rgb="FF647C9C"/>
      <color rgb="FFFBB7EB"/>
      <color rgb="FFFA9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microsoft.com/office/2007/relationships/slicerCache" Target="slicerCaches/slicerCache4.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microsoft.com/office/2007/relationships/slicerCache" Target="slicerCaches/slicerCache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mailto:ESEAequitableservices@doe.mass.edu" TargetMode="External"/><Relationship Id="rId2" Type="http://schemas.openxmlformats.org/officeDocument/2006/relationships/hyperlink" Target="http://www.doe.mass.edu/federalgrants/resources/equitableservices-essa/rg-eqserv.docx" TargetMode="External"/><Relationship Id="rId1" Type="http://schemas.openxmlformats.org/officeDocument/2006/relationships/hyperlink" Target="http://www.doe.mass.edu/federalgrants/" TargetMode="External"/></Relationships>
</file>

<file path=xl/drawings/drawing1.xml><?xml version="1.0" encoding="utf-8"?>
<xdr:wsDr xmlns:xdr="http://schemas.openxmlformats.org/drawingml/2006/spreadsheetDrawing" xmlns:a="http://schemas.openxmlformats.org/drawingml/2006/main">
  <xdr:twoCellAnchor>
    <xdr:from>
      <xdr:col>11</xdr:col>
      <xdr:colOff>431800</xdr:colOff>
      <xdr:row>34</xdr:row>
      <xdr:rowOff>107950</xdr:rowOff>
    </xdr:from>
    <xdr:to>
      <xdr:col>13</xdr:col>
      <xdr:colOff>603250</xdr:colOff>
      <xdr:row>34</xdr:row>
      <xdr:rowOff>304800</xdr:rowOff>
    </xdr:to>
    <xdr:sp macro="" textlink="">
      <xdr:nvSpPr>
        <xdr:cNvPr id="2" name="Rectangle 1" descr="rectangle">
          <a:hlinkClick xmlns:r="http://schemas.openxmlformats.org/officeDocument/2006/relationships" r:id="rId1"/>
          <a:extLst>
            <a:ext uri="{FF2B5EF4-FFF2-40B4-BE49-F238E27FC236}">
              <a16:creationId xmlns:a16="http://schemas.microsoft.com/office/drawing/2014/main" id="{FDBBE120-B221-45AD-9261-CA1ABDE5B7DD}"/>
            </a:ext>
          </a:extLst>
        </xdr:cNvPr>
        <xdr:cNvSpPr/>
      </xdr:nvSpPr>
      <xdr:spPr>
        <a:xfrm>
          <a:off x="7137400" y="16097250"/>
          <a:ext cx="1390650"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441325</xdr:colOff>
      <xdr:row>34</xdr:row>
      <xdr:rowOff>266700</xdr:rowOff>
    </xdr:from>
    <xdr:to>
      <xdr:col>5</xdr:col>
      <xdr:colOff>561975</xdr:colOff>
      <xdr:row>34</xdr:row>
      <xdr:rowOff>488950</xdr:rowOff>
    </xdr:to>
    <xdr:sp macro="" textlink="">
      <xdr:nvSpPr>
        <xdr:cNvPr id="3" name="Rectangle 2" descr="rectangle">
          <a:hlinkClick xmlns:r="http://schemas.openxmlformats.org/officeDocument/2006/relationships" r:id="rId2"/>
          <a:extLst>
            <a:ext uri="{FF2B5EF4-FFF2-40B4-BE49-F238E27FC236}">
              <a16:creationId xmlns:a16="http://schemas.microsoft.com/office/drawing/2014/main" id="{B42554FC-32F0-44EA-B47C-6161DCA33844}"/>
            </a:ext>
          </a:extLst>
        </xdr:cNvPr>
        <xdr:cNvSpPr/>
      </xdr:nvSpPr>
      <xdr:spPr>
        <a:xfrm>
          <a:off x="1050925" y="16256000"/>
          <a:ext cx="2559050" cy="222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298450</xdr:colOff>
      <xdr:row>32</xdr:row>
      <xdr:rowOff>628650</xdr:rowOff>
    </xdr:from>
    <xdr:to>
      <xdr:col>13</xdr:col>
      <xdr:colOff>184150</xdr:colOff>
      <xdr:row>32</xdr:row>
      <xdr:rowOff>774700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9AE32520-E4C1-4201-9A2B-C0BC4C6020F1}"/>
            </a:ext>
            <a:ext uri="{C183D7F6-B498-43B3-948B-1728B52AA6E4}">
              <adec:decorative xmlns:adec="http://schemas.microsoft.com/office/drawing/2017/decorative" val="1"/>
            </a:ext>
          </a:extLst>
        </xdr:cNvPr>
        <xdr:cNvSpPr/>
      </xdr:nvSpPr>
      <xdr:spPr>
        <a:xfrm>
          <a:off x="5784850" y="15398750"/>
          <a:ext cx="2324100" cy="146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254000</xdr:colOff>
      <xdr:row>1</xdr:row>
      <xdr:rowOff>12700</xdr:rowOff>
    </xdr:from>
    <xdr:to>
      <xdr:col>6</xdr:col>
      <xdr:colOff>254000</xdr:colOff>
      <xdr:row>19</xdr:row>
      <xdr:rowOff>156204</xdr:rowOff>
    </xdr:to>
    <mc:AlternateContent xmlns:mc="http://schemas.openxmlformats.org/markup-compatibility/2006" xmlns:a14="http://schemas.microsoft.com/office/drawing/2010/main">
      <mc:Choice Requires="a14">
        <xdr:graphicFrame macro="">
          <xdr:nvGraphicFramePr>
            <xdr:cNvPr id="3" name="District Name 1">
              <a:extLst>
                <a:ext uri="{FF2B5EF4-FFF2-40B4-BE49-F238E27FC236}">
                  <a16:creationId xmlns:a16="http://schemas.microsoft.com/office/drawing/2014/main" id="{ABB50DD9-833D-489E-9A2A-8465ECB69D78}"/>
                </a:ext>
              </a:extLst>
            </xdr:cNvPr>
            <xdr:cNvGraphicFramePr/>
          </xdr:nvGraphicFramePr>
          <xdr:xfrm>
            <a:off x="0" y="0"/>
            <a:ext cx="0" cy="0"/>
          </xdr:xfrm>
          <a:graphic>
            <a:graphicData uri="http://schemas.microsoft.com/office/drawing/2010/slicer">
              <sle:slicer xmlns:sle="http://schemas.microsoft.com/office/drawing/2010/slicer" name="District Name 1"/>
            </a:graphicData>
          </a:graphic>
        </xdr:graphicFrame>
      </mc:Choice>
      <mc:Fallback xmlns="">
        <xdr:sp macro="" textlink="">
          <xdr:nvSpPr>
            <xdr:cNvPr id="0" name=""/>
            <xdr:cNvSpPr>
              <a:spLocks noTextEdit="1"/>
            </xdr:cNvSpPr>
          </xdr:nvSpPr>
          <xdr:spPr>
            <a:xfrm>
              <a:off x="5454650" y="514350"/>
              <a:ext cx="1828800" cy="364235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565150</xdr:colOff>
      <xdr:row>0</xdr:row>
      <xdr:rowOff>495300</xdr:rowOff>
    </xdr:from>
    <xdr:to>
      <xdr:col>9</xdr:col>
      <xdr:colOff>361950</xdr:colOff>
      <xdr:row>8</xdr:row>
      <xdr:rowOff>69850</xdr:rowOff>
    </xdr:to>
    <xdr:sp macro="" textlink="">
      <xdr:nvSpPr>
        <xdr:cNvPr id="4" name="Speech Bubble: Rectangle 3">
          <a:extLst>
            <a:ext uri="{FF2B5EF4-FFF2-40B4-BE49-F238E27FC236}">
              <a16:creationId xmlns:a16="http://schemas.microsoft.com/office/drawing/2014/main" id="{C2730364-542B-4036-A893-BDC8B88ACB81}"/>
            </a:ext>
          </a:extLst>
        </xdr:cNvPr>
        <xdr:cNvSpPr/>
      </xdr:nvSpPr>
      <xdr:spPr>
        <a:xfrm>
          <a:off x="7594600" y="495300"/>
          <a:ext cx="1625600" cy="1549400"/>
        </a:xfrm>
        <a:prstGeom prst="wedgeRectCallout">
          <a:avLst>
            <a:gd name="adj1" fmla="val -65387"/>
            <a:gd name="adj2" fmla="val -29820"/>
          </a:avLst>
        </a:prstGeom>
        <a:solidFill>
          <a:srgbClr val="FCD0F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TIP</a:t>
          </a:r>
          <a:r>
            <a:rPr lang="en-US" sz="1000">
              <a:solidFill>
                <a:sysClr val="windowText" lastClr="000000"/>
              </a:solidFill>
            </a:rPr>
            <a:t>:  Select</a:t>
          </a:r>
          <a:r>
            <a:rPr lang="en-US" sz="1000" baseline="0">
              <a:solidFill>
                <a:sysClr val="windowText" lastClr="000000"/>
              </a:solidFill>
            </a:rPr>
            <a:t> a district from the list and click its button to isolate that district's data.  To select multiple districts at once, click on the checkmarks at the top right of this box.  To cancel filter, click the top right icon with the red </a:t>
          </a:r>
          <a:r>
            <a:rPr lang="en-US" sz="1000" b="1" baseline="0">
              <a:solidFill>
                <a:sysClr val="windowText" lastClr="000000"/>
              </a:solidFill>
            </a:rPr>
            <a:t>X</a:t>
          </a:r>
          <a:r>
            <a:rPr lang="en-US" sz="1000" baseline="0">
              <a:solidFill>
                <a:sysClr val="windowText" lastClr="000000"/>
              </a:solidFill>
            </a:rPr>
            <a:t>.</a:t>
          </a:r>
          <a:endParaRPr lang="en-US"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146050</xdr:colOff>
      <xdr:row>1</xdr:row>
      <xdr:rowOff>6350</xdr:rowOff>
    </xdr:from>
    <xdr:to>
      <xdr:col>6</xdr:col>
      <xdr:colOff>146050</xdr:colOff>
      <xdr:row>19</xdr:row>
      <xdr:rowOff>136525</xdr:rowOff>
    </xdr:to>
    <mc:AlternateContent xmlns:mc="http://schemas.openxmlformats.org/markup-compatibility/2006" xmlns:a14="http://schemas.microsoft.com/office/drawing/2010/main">
      <mc:Choice Requires="a14">
        <xdr:graphicFrame macro="">
          <xdr:nvGraphicFramePr>
            <xdr:cNvPr id="2" name="District Name">
              <a:extLst>
                <a:ext uri="{FF2B5EF4-FFF2-40B4-BE49-F238E27FC236}">
                  <a16:creationId xmlns:a16="http://schemas.microsoft.com/office/drawing/2014/main" id="{E86F9734-A591-44F9-AD4B-A847D1A5B82B}"/>
                </a:ext>
              </a:extLst>
            </xdr:cNvPr>
            <xdr:cNvGraphicFramePr/>
          </xdr:nvGraphicFramePr>
          <xdr:xfrm>
            <a:off x="0" y="0"/>
            <a:ext cx="0" cy="0"/>
          </xdr:xfrm>
          <a:graphic>
            <a:graphicData uri="http://schemas.microsoft.com/office/drawing/2010/slicer">
              <sle:slicer xmlns:sle="http://schemas.microsoft.com/office/drawing/2010/slicer" name="District Name"/>
            </a:graphicData>
          </a:graphic>
        </xdr:graphicFrame>
      </mc:Choice>
      <mc:Fallback xmlns="">
        <xdr:sp macro="" textlink="">
          <xdr:nvSpPr>
            <xdr:cNvPr id="0" name=""/>
            <xdr:cNvSpPr>
              <a:spLocks noTextEdit="1"/>
            </xdr:cNvSpPr>
          </xdr:nvSpPr>
          <xdr:spPr>
            <a:xfrm>
              <a:off x="5784850" y="444500"/>
              <a:ext cx="1828800" cy="36290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374650</xdr:colOff>
      <xdr:row>0</xdr:row>
      <xdr:rowOff>342900</xdr:rowOff>
    </xdr:from>
    <xdr:to>
      <xdr:col>9</xdr:col>
      <xdr:colOff>171450</xdr:colOff>
      <xdr:row>7</xdr:row>
      <xdr:rowOff>152400</xdr:rowOff>
    </xdr:to>
    <xdr:sp macro="" textlink="">
      <xdr:nvSpPr>
        <xdr:cNvPr id="3" name="Speech Bubble: Rectangle 2">
          <a:extLst>
            <a:ext uri="{FF2B5EF4-FFF2-40B4-BE49-F238E27FC236}">
              <a16:creationId xmlns:a16="http://schemas.microsoft.com/office/drawing/2014/main" id="{A58E0D88-110D-46A6-848D-D1B4D719A1BC}"/>
            </a:ext>
          </a:extLst>
        </xdr:cNvPr>
        <xdr:cNvSpPr/>
      </xdr:nvSpPr>
      <xdr:spPr>
        <a:xfrm>
          <a:off x="7842250" y="342900"/>
          <a:ext cx="1625600" cy="1536700"/>
        </a:xfrm>
        <a:prstGeom prst="wedgeRectCallout">
          <a:avLst>
            <a:gd name="adj1" fmla="val -60309"/>
            <a:gd name="adj2" fmla="val -28767"/>
          </a:avLst>
        </a:prstGeom>
        <a:solidFill>
          <a:srgbClr val="FCD0F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TIP</a:t>
          </a:r>
          <a:r>
            <a:rPr lang="en-US" sz="1000">
              <a:solidFill>
                <a:sysClr val="windowText" lastClr="000000"/>
              </a:solidFill>
            </a:rPr>
            <a:t>:  Select</a:t>
          </a:r>
          <a:r>
            <a:rPr lang="en-US" sz="1000" baseline="0">
              <a:solidFill>
                <a:sysClr val="windowText" lastClr="000000"/>
              </a:solidFill>
            </a:rPr>
            <a:t> a district from the list and click its button to isolate that district's data.  To select multiple districts at once, click on the checkmarks at the top right of this box.  </a:t>
          </a:r>
          <a:r>
            <a:rPr lang="en-US" sz="1000" baseline="0">
              <a:solidFill>
                <a:sysClr val="windowText" lastClr="000000"/>
              </a:solidFill>
              <a:effectLst/>
              <a:latin typeface="+mn-lt"/>
              <a:ea typeface="+mn-ea"/>
              <a:cs typeface="+mn-cs"/>
            </a:rPr>
            <a:t>To cancel filter, click the top right icon with the red </a:t>
          </a:r>
          <a:r>
            <a:rPr lang="en-US" sz="1000" b="1" baseline="0">
              <a:solidFill>
                <a:sysClr val="windowText" lastClr="000000"/>
              </a:solidFill>
              <a:effectLst/>
              <a:latin typeface="+mn-lt"/>
              <a:ea typeface="+mn-ea"/>
              <a:cs typeface="+mn-cs"/>
            </a:rPr>
            <a:t>X</a:t>
          </a:r>
          <a:r>
            <a:rPr lang="en-US" sz="1000" baseline="0">
              <a:solidFill>
                <a:sysClr val="windowText" lastClr="000000"/>
              </a:solidFill>
              <a:effectLst/>
              <a:latin typeface="+mn-lt"/>
              <a:ea typeface="+mn-ea"/>
              <a:cs typeface="+mn-cs"/>
            </a:rPr>
            <a:t>.</a:t>
          </a:r>
          <a:endParaRPr lang="en-US" sz="1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330200</xdr:colOff>
      <xdr:row>0</xdr:row>
      <xdr:rowOff>482600</xdr:rowOff>
    </xdr:from>
    <xdr:to>
      <xdr:col>6</xdr:col>
      <xdr:colOff>330200</xdr:colOff>
      <xdr:row>19</xdr:row>
      <xdr:rowOff>9525</xdr:rowOff>
    </xdr:to>
    <mc:AlternateContent xmlns:mc="http://schemas.openxmlformats.org/markup-compatibility/2006" xmlns:a14="http://schemas.microsoft.com/office/drawing/2010/main">
      <mc:Choice Requires="a14">
        <xdr:graphicFrame macro="">
          <xdr:nvGraphicFramePr>
            <xdr:cNvPr id="2" name="District Name 2">
              <a:extLst>
                <a:ext uri="{FF2B5EF4-FFF2-40B4-BE49-F238E27FC236}">
                  <a16:creationId xmlns:a16="http://schemas.microsoft.com/office/drawing/2014/main" id="{4AF563BA-6460-4819-B4E4-A0CF53F54568}"/>
                </a:ext>
              </a:extLst>
            </xdr:cNvPr>
            <xdr:cNvGraphicFramePr/>
          </xdr:nvGraphicFramePr>
          <xdr:xfrm>
            <a:off x="0" y="0"/>
            <a:ext cx="0" cy="0"/>
          </xdr:xfrm>
          <a:graphic>
            <a:graphicData uri="http://schemas.microsoft.com/office/drawing/2010/slicer">
              <sle:slicer xmlns:sle="http://schemas.microsoft.com/office/drawing/2010/slicer" name="District Name 2"/>
            </a:graphicData>
          </a:graphic>
        </xdr:graphicFrame>
      </mc:Choice>
      <mc:Fallback xmlns="">
        <xdr:sp macro="" textlink="">
          <xdr:nvSpPr>
            <xdr:cNvPr id="0" name=""/>
            <xdr:cNvSpPr>
              <a:spLocks noTextEdit="1"/>
            </xdr:cNvSpPr>
          </xdr:nvSpPr>
          <xdr:spPr>
            <a:xfrm>
              <a:off x="5791200" y="444500"/>
              <a:ext cx="1828800" cy="36290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571500</xdr:colOff>
      <xdr:row>1</xdr:row>
      <xdr:rowOff>6350</xdr:rowOff>
    </xdr:from>
    <xdr:to>
      <xdr:col>9</xdr:col>
      <xdr:colOff>368300</xdr:colOff>
      <xdr:row>7</xdr:row>
      <xdr:rowOff>114300</xdr:rowOff>
    </xdr:to>
    <xdr:sp macro="" textlink="">
      <xdr:nvSpPr>
        <xdr:cNvPr id="3" name="Speech Bubble: Rectangle 2">
          <a:extLst>
            <a:ext uri="{FF2B5EF4-FFF2-40B4-BE49-F238E27FC236}">
              <a16:creationId xmlns:a16="http://schemas.microsoft.com/office/drawing/2014/main" id="{626420F5-8BC7-406E-958E-EC61A8445E5C}"/>
            </a:ext>
          </a:extLst>
        </xdr:cNvPr>
        <xdr:cNvSpPr/>
      </xdr:nvSpPr>
      <xdr:spPr>
        <a:xfrm>
          <a:off x="7861300" y="450850"/>
          <a:ext cx="1625600" cy="1517650"/>
        </a:xfrm>
        <a:prstGeom prst="wedgeRectCallout">
          <a:avLst>
            <a:gd name="adj1" fmla="val -61481"/>
            <a:gd name="adj2" fmla="val -25083"/>
          </a:avLst>
        </a:prstGeom>
        <a:solidFill>
          <a:srgbClr val="FBB7EB"/>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TIP</a:t>
          </a:r>
          <a:r>
            <a:rPr lang="en-US" sz="1000">
              <a:solidFill>
                <a:sysClr val="windowText" lastClr="000000"/>
              </a:solidFill>
            </a:rPr>
            <a:t>:  Select</a:t>
          </a:r>
          <a:r>
            <a:rPr lang="en-US" sz="1000" baseline="0">
              <a:solidFill>
                <a:sysClr val="windowText" lastClr="000000"/>
              </a:solidFill>
            </a:rPr>
            <a:t> a district from the list and click its button to isolate that district's data.  To select multiple districts at once, click on the checkmarks at the top right of this box.  </a:t>
          </a:r>
          <a:r>
            <a:rPr lang="en-US" sz="1000" baseline="0">
              <a:solidFill>
                <a:sysClr val="windowText" lastClr="000000"/>
              </a:solidFill>
              <a:effectLst/>
              <a:latin typeface="+mn-lt"/>
              <a:ea typeface="+mn-ea"/>
              <a:cs typeface="+mn-cs"/>
            </a:rPr>
            <a:t>To cancel filter, click the top right icon with the red </a:t>
          </a:r>
          <a:r>
            <a:rPr lang="en-US" sz="1000" b="1" baseline="0">
              <a:solidFill>
                <a:sysClr val="windowText" lastClr="000000"/>
              </a:solidFill>
              <a:effectLst/>
              <a:latin typeface="+mn-lt"/>
              <a:ea typeface="+mn-ea"/>
              <a:cs typeface="+mn-cs"/>
            </a:rPr>
            <a:t>X</a:t>
          </a:r>
          <a:r>
            <a:rPr lang="en-US" sz="1000" baseline="0">
              <a:solidFill>
                <a:sysClr val="windowText" lastClr="000000"/>
              </a:solidFill>
              <a:effectLst/>
              <a:latin typeface="+mn-lt"/>
              <a:ea typeface="+mn-ea"/>
              <a:cs typeface="+mn-cs"/>
            </a:rPr>
            <a:t>.</a:t>
          </a:r>
          <a:endParaRPr lang="en-US" sz="10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146654</xdr:colOff>
      <xdr:row>1</xdr:row>
      <xdr:rowOff>8768</xdr:rowOff>
    </xdr:from>
    <xdr:to>
      <xdr:col>6</xdr:col>
      <xdr:colOff>143026</xdr:colOff>
      <xdr:row>19</xdr:row>
      <xdr:rowOff>168274</xdr:rowOff>
    </xdr:to>
    <mc:AlternateContent xmlns:mc="http://schemas.openxmlformats.org/markup-compatibility/2006" xmlns:a14="http://schemas.microsoft.com/office/drawing/2010/main">
      <mc:Choice Requires="a14">
        <xdr:graphicFrame macro="">
          <xdr:nvGraphicFramePr>
            <xdr:cNvPr id="2" name="District Name 3">
              <a:extLst>
                <a:ext uri="{FF2B5EF4-FFF2-40B4-BE49-F238E27FC236}">
                  <a16:creationId xmlns:a16="http://schemas.microsoft.com/office/drawing/2014/main" id="{4F36DD78-152F-4B17-8719-C1CB3556A6AC}"/>
                </a:ext>
              </a:extLst>
            </xdr:cNvPr>
            <xdr:cNvGraphicFramePr/>
          </xdr:nvGraphicFramePr>
          <xdr:xfrm>
            <a:off x="0" y="0"/>
            <a:ext cx="0" cy="0"/>
          </xdr:xfrm>
          <a:graphic>
            <a:graphicData uri="http://schemas.microsoft.com/office/drawing/2010/slicer">
              <sle:slicer xmlns:sle="http://schemas.microsoft.com/office/drawing/2010/slicer" name="District Name 3"/>
            </a:graphicData>
          </a:graphic>
        </xdr:graphicFrame>
      </mc:Choice>
      <mc:Fallback xmlns="">
        <xdr:sp macro="" textlink="">
          <xdr:nvSpPr>
            <xdr:cNvPr id="0" name=""/>
            <xdr:cNvSpPr>
              <a:spLocks noTextEdit="1"/>
            </xdr:cNvSpPr>
          </xdr:nvSpPr>
          <xdr:spPr>
            <a:xfrm>
              <a:off x="4979004" y="421518"/>
              <a:ext cx="1825172" cy="365835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450850</xdr:colOff>
      <xdr:row>1</xdr:row>
      <xdr:rowOff>31750</xdr:rowOff>
    </xdr:from>
    <xdr:to>
      <xdr:col>9</xdr:col>
      <xdr:colOff>247650</xdr:colOff>
      <xdr:row>8</xdr:row>
      <xdr:rowOff>152400</xdr:rowOff>
    </xdr:to>
    <xdr:sp macro="" textlink="">
      <xdr:nvSpPr>
        <xdr:cNvPr id="3" name="Speech Bubble: Rectangle 2">
          <a:extLst>
            <a:ext uri="{FF2B5EF4-FFF2-40B4-BE49-F238E27FC236}">
              <a16:creationId xmlns:a16="http://schemas.microsoft.com/office/drawing/2014/main" id="{CEB98D4E-8469-4ACB-852F-B40D82047E26}"/>
            </a:ext>
          </a:extLst>
        </xdr:cNvPr>
        <xdr:cNvSpPr/>
      </xdr:nvSpPr>
      <xdr:spPr>
        <a:xfrm>
          <a:off x="7112000" y="444500"/>
          <a:ext cx="1625600" cy="1593850"/>
        </a:xfrm>
        <a:prstGeom prst="wedgeRectCallout">
          <a:avLst>
            <a:gd name="adj1" fmla="val -63043"/>
            <a:gd name="adj2" fmla="val -27188"/>
          </a:avLst>
        </a:prstGeom>
        <a:solidFill>
          <a:srgbClr val="FCD0F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TIP</a:t>
          </a:r>
          <a:r>
            <a:rPr lang="en-US" sz="1000">
              <a:solidFill>
                <a:sysClr val="windowText" lastClr="000000"/>
              </a:solidFill>
            </a:rPr>
            <a:t>:  Select</a:t>
          </a:r>
          <a:r>
            <a:rPr lang="en-US" sz="1000" baseline="0">
              <a:solidFill>
                <a:sysClr val="windowText" lastClr="000000"/>
              </a:solidFill>
            </a:rPr>
            <a:t> a district from the list and click its button to isolate that district's data.  To select multiple districts at once, click on the checkmarks at the top right of this box.  </a:t>
          </a:r>
          <a:r>
            <a:rPr lang="en-US" sz="1000" baseline="0">
              <a:solidFill>
                <a:sysClr val="windowText" lastClr="000000"/>
              </a:solidFill>
              <a:effectLst/>
              <a:latin typeface="+mn-lt"/>
              <a:ea typeface="+mn-ea"/>
              <a:cs typeface="+mn-cs"/>
            </a:rPr>
            <a:t>To cancel filter, click the top right icon with the red </a:t>
          </a:r>
          <a:r>
            <a:rPr lang="en-US" sz="1000" b="1" baseline="0">
              <a:solidFill>
                <a:sysClr val="windowText" lastClr="000000"/>
              </a:solidFill>
              <a:effectLst/>
              <a:latin typeface="+mn-lt"/>
              <a:ea typeface="+mn-ea"/>
              <a:cs typeface="+mn-cs"/>
            </a:rPr>
            <a:t>X</a:t>
          </a:r>
          <a:r>
            <a:rPr lang="en-US" sz="1000" baseline="0">
              <a:solidFill>
                <a:sysClr val="windowText" lastClr="000000"/>
              </a:solidFill>
              <a:effectLst/>
              <a:latin typeface="+mn-lt"/>
              <a:ea typeface="+mn-ea"/>
              <a:cs typeface="+mn-cs"/>
            </a:rPr>
            <a:t>.</a:t>
          </a:r>
          <a:endParaRPr lang="en-US" sz="1000">
            <a:solidFill>
              <a:sysClr val="windowText" lastClr="000000"/>
            </a:solidFill>
          </a:endParaRPr>
        </a:p>
      </xdr:txBody>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kcx/Desktop/FY21%20ESSA/ACCESS%20Data/FY21ESSA%20Equitable%20Services/FY21ESSA_Titles_%20Ithru4_EquServ.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kcx/Desktop/FY21%20ESSA/ACCESS%20Data/FY21ESSA%20Equitable%20Services/FY21ESSA_Titles_%20Ithru4_EquServ.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Users/kcx/Desktop/FY21%20ESSA/ACCESS%20Data/FY21ESSA%20Equitable%20Services/FY21ESSA_Titles_%20Ithru4_EquServ.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Users/kcx/Desktop/FY21%20ESSA/ACCESS%20Data/FY21ESSA%20Equitable%20Services/FY21ESSA_Titles_%20Ithru4_EquServ.xlsx" TargetMode="External"/><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4215.558451157405" createdVersion="6" refreshedVersion="6" minRefreshableVersion="3" recordCount="248" xr:uid="{D1ECF893-B0A5-423C-AA58-B7A0093FEB0E}">
  <cacheSource type="worksheet">
    <worksheetSource ref="A2:E250" sheet="FY21ESSA-EqServ_T1_ServedOnly" r:id="rId2"/>
  </cacheSource>
  <cacheFields count="5">
    <cacheField name="Org Code" numFmtId="0">
      <sharedItems count="81">
        <s v="0003"/>
        <s v="0009"/>
        <s v="0615"/>
        <s v="0618"/>
        <s v="0030"/>
        <s v="0035"/>
        <s v="0040"/>
        <s v="0044"/>
        <s v="0046"/>
        <s v="0049"/>
        <s v="0050"/>
        <s v="0635"/>
        <s v="0061"/>
        <s v="0072"/>
        <s v="0079"/>
        <s v="0093"/>
        <s v="0094"/>
        <s v="0095"/>
        <s v="0097"/>
        <s v="0100"/>
        <s v="0103"/>
        <s v="0674"/>
        <s v="0107"/>
        <s v="0128"/>
        <s v="0137"/>
        <s v="0603"/>
        <s v="0141"/>
        <s v="0149"/>
        <s v="0150"/>
        <s v="0152"/>
        <s v="0153"/>
        <s v="0160"/>
        <s v="0161"/>
        <s v="0163"/>
        <s v="0165"/>
        <s v="0170"/>
        <s v="0176"/>
        <s v="0181"/>
        <s v="0182"/>
        <s v="0720"/>
        <s v="0660"/>
        <s v="0201"/>
        <s v="0209"/>
        <s v="0212"/>
        <s v="0215"/>
        <s v="0730"/>
        <s v="0220"/>
        <s v="0229"/>
        <s v="0236"/>
        <s v="0753"/>
        <s v="0243"/>
        <s v="0755"/>
        <s v="0244"/>
        <s v="0248"/>
        <s v="0251"/>
        <s v="0258"/>
        <s v="0262"/>
        <s v="0265"/>
        <s v="0271"/>
        <s v="0274"/>
        <s v="0277"/>
        <s v="0765"/>
        <s v="0767"/>
        <s v="0281"/>
        <s v="0291"/>
        <s v="0293"/>
        <s v="0295"/>
        <s v="0305"/>
        <s v="0308"/>
        <s v="0309"/>
        <s v="0310"/>
        <s v="0314"/>
        <s v="0316"/>
        <s v="0332"/>
        <s v="0325"/>
        <s v="0331"/>
        <s v="0336"/>
        <s v="0343"/>
        <s v="0346"/>
        <s v="0347"/>
        <s v="0348"/>
      </sharedItems>
    </cacheField>
    <cacheField name="District Name" numFmtId="0">
      <sharedItems count="81">
        <s v="Acushnet"/>
        <s v="Andover"/>
        <s v="Athol-Royalston"/>
        <s v="Berkshire Hills"/>
        <s v="Beverly"/>
        <s v="Boston"/>
        <s v="Braintree"/>
        <s v="Brockton"/>
        <s v="Brookline"/>
        <s v="Cambridge"/>
        <s v="Canton"/>
        <s v="Central Berkshire"/>
        <s v="Chicopee"/>
        <s v="Dartmouth"/>
        <s v="Dracut"/>
        <s v="Everett"/>
        <s v="Fairhaven"/>
        <s v="Fall River"/>
        <s v="Fitchburg"/>
        <s v="Framingham"/>
        <s v="Gardner"/>
        <s v="Gill-Montague"/>
        <s v="Gloucester"/>
        <s v="Haverhill"/>
        <s v="Holyoke"/>
        <s v="Adams-Cheshire"/>
        <s v="Hudson"/>
        <s v="Lawrence"/>
        <s v="Lee"/>
        <s v="Lenox"/>
        <s v="Leominster"/>
        <s v="Lowell"/>
        <s v="Ludlow"/>
        <s v="Lynn"/>
        <s v="Malden"/>
        <s v="Marlborough"/>
        <s v="Medford"/>
        <s v="Methuen"/>
        <s v="Middleborough"/>
        <s v="Narragansett"/>
        <s v="Nauset"/>
        <s v="New Bedford"/>
        <s v="North Adams"/>
        <s v="North Attleborough"/>
        <s v="North Brookfield"/>
        <s v="Northboro-Southboro"/>
        <s v="Norwood"/>
        <s v="Peabody"/>
        <s v="Pittsfield"/>
        <s v="Quabbin"/>
        <s v="Quincy"/>
        <s v="Ralph C Mahar"/>
        <s v="Randolph"/>
        <s v="Revere"/>
        <s v="Rockland"/>
        <s v="Salem"/>
        <s v="Saugus"/>
        <s v="Seekonk"/>
        <s v="Shrewsbury"/>
        <s v="Somerville"/>
        <s v="Southbridge"/>
        <s v="Southern Berkshire"/>
        <s v="Spencer-E Brookfield"/>
        <s v="Springfield"/>
        <s v="Swampscott"/>
        <s v="Taunton"/>
        <s v="Tewksbury"/>
        <s v="Wakefield"/>
        <s v="Waltham"/>
        <s v="Ware"/>
        <s v="Wareham"/>
        <s v="Watertown"/>
        <s v="Webster"/>
        <s v="West Springfield"/>
        <s v="Westfield"/>
        <s v="Westport"/>
        <s v="Weymouth"/>
        <s v="Winchendon"/>
        <s v="Winthrop"/>
        <s v="Woburn"/>
        <s v="Worcester"/>
      </sharedItems>
    </cacheField>
    <cacheField name="_x000a__x000a_List private schools located within or outside district boundaries that have enrolled students who reside in a Title I-served school attendance area  " numFmtId="0">
      <sharedItems count="213">
        <s v="Saint Francis Xavier"/>
        <s v="St. Augustine"/>
        <s v="Pike School"/>
        <s v="Holy Family Academy"/>
        <s v="Berkshire Waldorf School (K-8)"/>
        <s v="St. Mary's School"/>
        <s v="Saints Academy"/>
        <s v="Waldorf"/>
        <s v="Bais Yaakov of Boston"/>
        <s v="Malik Academy"/>
        <s v="Torah Academy of Boston"/>
        <s v="Shaloh House Jewish Day School"/>
        <s v="New England Hebrew Academy"/>
        <s v="COMPASS"/>
        <s v="Epiphany School"/>
        <s v="St Peter Academy"/>
        <s v="Mesivta High School of greater Boston"/>
        <s v="Boston College High"/>
        <s v="Cathedral High School"/>
        <s v="Catholic Memorial"/>
        <s v="Cristo Rey Boston"/>
        <s v="East Boston Central Catholic"/>
        <s v="Holy Name Parish School"/>
        <s v="Mother Caroline Academy"/>
        <s v="Nativity Preparatory"/>
        <s v="Our Lady of Perpetual Help"/>
        <s v="Sacred Heart Elementary"/>
        <s v="SJP2CA All Campuses"/>
        <s v="South Boston Catholic Academy"/>
        <s v="St. Brendan Elementary"/>
        <s v="St. Columbkille Elementary"/>
        <s v="St. John Elementary"/>
        <s v="St. Joseph Preparatory"/>
        <s v="St. Patrick Elementary"/>
        <s v="St. Theresa Elementary"/>
        <s v="Archbishop Williams High"/>
        <s v="Cardinal Spellman High"/>
        <s v="Fontbonne Academy"/>
        <s v="Immaculate Conception - Revere"/>
        <s v="Malden Catholic High"/>
        <s v="Matignon High"/>
        <s v="Mount Alvernia Academy"/>
        <s v="Mount Alvernia High"/>
        <s v="Pope John XXIII High"/>
        <s v="Quincy Catholic Academy"/>
        <s v="St. Agatha"/>
        <s v="St. Agnes"/>
        <s v="St. Catherine of Genoa"/>
        <s v="St. John the Evangelist - Canton"/>
        <s v="St. Mary of the Assumption"/>
        <s v="St. Mary of the Hills"/>
        <s v="St. Rose"/>
        <s v="Trinity Catholic Academy"/>
        <s v="Ursuline Academy"/>
        <s v="Xaverian Brothers High"/>
        <s v="Saint John Paul II"/>
        <s v="Brockton Area Seventh-day Adventist, PK-8"/>
        <s v="St. John Evangelist"/>
        <s v="St. Bridget's School"/>
        <s v="St. John Paul II"/>
        <s v="St. Theresa School"/>
        <s v="St. Paul's Choir School"/>
        <s v="St. Peter School"/>
        <s v="St. John the Evangelist"/>
        <s v="St. Theresa of Avila"/>
        <s v="Mission Grammar School"/>
        <s v="St. Agnes Academy"/>
        <s v="St. Joan"/>
        <s v="St. Stans"/>
        <s v="St. Francis Xavier"/>
        <s v="St. James St. John"/>
        <s v="St. Monica School"/>
        <s v="St. Theresa"/>
        <s v="St. Anthony"/>
        <s v="Cheverus"/>
        <s v="Saint Joseph School"/>
        <s v="Espirito"/>
        <s v="Holy Name"/>
        <s v="Holy Trinity"/>
        <s v="Mastery for Learning"/>
        <s v="St. Michaels"/>
        <s v="St. Stanislaus"/>
        <s v="St. Bernards Elementary School"/>
        <s v="St. Leo's Elementary"/>
        <s v="Learning Center of the Deaf"/>
        <s v="Saint Bridget"/>
        <s v="Four Winds"/>
        <s v="The Center School"/>
        <s v="Faith Christian"/>
        <s v="Sacred Heart"/>
        <s v="St. Michael's"/>
        <s v="Malden Catholic"/>
        <s v="Blessed Sacrament School"/>
        <s v="Mater Dolorosa School"/>
        <s v="St. Stanislaus Koska School"/>
        <s v="St. Bernadetts"/>
        <s v="Central Catholic"/>
        <s v="Lawrence Catholic Academy"/>
        <s v="Esperanza Academy"/>
        <s v="Bellisini Academy"/>
        <s v="Notre Dame Cristo Rey High"/>
        <s v="Lowell Catholic"/>
        <s v="St. Michael's Elementary"/>
        <s v="St. Augustine School"/>
        <s v="St. Monica"/>
        <s v="Sparhawk School"/>
        <s v="Academy of Notre Dame"/>
        <s v="Berkshire Waldorf"/>
        <s v="St Annas"/>
        <s v="St Leos"/>
        <s v="Community Christian Academy"/>
        <s v="Hellenic American Academy"/>
        <s v="Immaculate Concenption"/>
        <s v="St. Michael"/>
        <s v="St. Patrick"/>
        <s v="St. Jeanne D'Arc"/>
        <s v="St. John the Baptist"/>
        <s v="North Shore Christian School"/>
        <s v="St. Mary's High School"/>
        <s v="Sacred Heart School"/>
        <s v="St Pius V School"/>
        <s v="Epstein Hillel Academy"/>
        <s v="Malden Catholic High School"/>
        <s v="Cheverus Catholic School"/>
        <s v="Immaculate Conception"/>
        <s v="Cheverus School"/>
        <s v="St Anthony School"/>
        <s v="St Theresa School"/>
        <s v="Al-Hamra Academy"/>
        <s v="St. Bernadette Catholic School"/>
        <s v="St. Joseph"/>
        <s v="St. Raphael"/>
        <s v="Islamic Academy for Peace"/>
        <s v="Notre Dame Cristo Rey High School"/>
        <s v="Saint Michael School"/>
        <s v="Saint Monica School"/>
        <s v="Mullein Hill Christian Academy"/>
        <s v="The Family School"/>
        <s v="All Saints"/>
        <s v="Holy Family Holy Name"/>
        <s v="Nativity Prep"/>
        <s v="Nazarene Christian Academy"/>
        <s v="Our Sisters School"/>
        <s v="St James St John"/>
        <s v="St Francis Xavier"/>
        <s v="St Josephs"/>
        <s v="St. Stanislaus Kostka School"/>
        <s v="Saint Mary Sacred Heart"/>
        <s v="St. Aloysius Catholic School"/>
        <s v="St Bernadette School"/>
        <s v="St. Catherine of Sienna"/>
        <s v="St. John the Bapist"/>
        <s v="Bishop Fenwick"/>
        <s v="Saint Agnes"/>
        <s v="Saint Mary's"/>
        <s v="Berkshire Waldorf (Rudolf Steiner)"/>
        <s v="St Aloysius"/>
        <s v="St Mary of the Hills School"/>
        <s v="Sacred Heart STEM School"/>
        <s v="St John The Evangelist School"/>
        <s v="Saint John Paul II Catholic Academy"/>
        <s v="St. Anthony's"/>
        <s v="St. Mary's"/>
        <s v="Saint Peter School"/>
        <s v="Our Lady of the Assumption"/>
        <s v="St. Bridgets"/>
        <s v="Chevrus"/>
        <s v="St. Margaret School"/>
        <s v="St. Bernadette's Catholic School"/>
        <s v="Al-Hamra"/>
        <s v="St. Theresa of the Child Jesus"/>
        <s v="St. Columkille Partnership School"/>
        <s v="Rudolf Steiner/Waldorf"/>
        <s v="St. Peter Catholic Elem."/>
        <s v="Mill Pond School"/>
        <s v="Pioneer Valley Christian Academy"/>
        <s v="Pope Francis High School"/>
        <s v="St. Michaels Academy"/>
        <s v="Springfield SDA Jr. Academy"/>
        <s v="Epstein Hillel"/>
        <s v="Our Lady of Lourdes"/>
        <s v="Abundant Life"/>
        <s v="Helenic American"/>
        <s v="Saint Augustine"/>
        <s v="Saint Jean D'Arc"/>
        <s v="Saint Michael"/>
        <s v="Mount Hope Christian"/>
        <s v="St. Joseph's School"/>
        <s v="Odyssey Day School"/>
        <s v="Our Ladys Academy"/>
        <s v="St Columbkilles"/>
        <s v="St. Aloysius School"/>
        <s v="Holy Family-Holy Name"/>
        <s v="Saint Joseph"/>
        <s v="Saint Columbkille Partnership School"/>
        <s v="All Saints Academy"/>
        <s v="St. Joseph Elementary School"/>
        <s v="St. Thomas"/>
        <s v="St. Mary's Parish School"/>
        <s v="Espirito Santo School"/>
        <s v="Holy Family"/>
        <s v="St. Charles School"/>
        <s v="Alhuda Academy"/>
        <s v="Bancroft School"/>
        <s v="St Paul Diocesan Jr/Sr. (was Holy Name)"/>
        <s v="Notre Dame Academy"/>
        <s v="Our Lady of the Angels"/>
        <s v="St. Peter Central Catholic"/>
        <s v="Nativity School"/>
        <s v="Venerini Academy"/>
        <s v="Summit Academy"/>
        <s v="Al Hamra"/>
        <s v="St. Bernadette"/>
      </sharedItems>
    </cacheField>
    <cacheField name="Amount Per Low Income Student based on Title I Allocation" numFmtId="44">
      <sharedItems containsSemiMixedTypes="0" containsString="0" containsNumber="1" minValue="209.261" maxValue="2201.7887000000001"/>
    </cacheField>
    <cacheField name="Allocation Per School for Services" numFmtId="0">
      <sharedItems containsSemiMixedTypes="0" containsString="0" containsNumber="1" minValue="209.261" maxValue="313955.30200000003"/>
    </cacheField>
  </cacheFields>
  <extLst>
    <ext xmlns:x14="http://schemas.microsoft.com/office/spreadsheetml/2009/9/main" uri="{725AE2AE-9491-48be-B2B4-4EB974FC3084}">
      <x14:pivotCacheDefinition pivotCacheId="107121707"/>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4215.564535995371" createdVersion="6" refreshedVersion="6" minRefreshableVersion="3" recordCount="245" xr:uid="{A2FA6C7E-F389-4456-BC9A-65DEA0BA35E9}">
  <cacheSource type="worksheet">
    <worksheetSource ref="A2:E247" sheet="FY21ESSA-EqServ_T2_ServedOnly" r:id="rId2"/>
  </cacheSource>
  <cacheFields count="5">
    <cacheField name="org4code" numFmtId="0">
      <sharedItems count="100">
        <s v="0001"/>
        <s v="0003"/>
        <s v="0009"/>
        <s v="0010"/>
        <s v="0014"/>
        <s v="0016"/>
        <s v="0020"/>
        <s v="0023"/>
        <s v="0618"/>
        <s v="0030"/>
        <s v="0031"/>
        <s v="0035"/>
        <s v="0040"/>
        <s v="0044"/>
        <s v="0046"/>
        <s v="0049"/>
        <s v="0050"/>
        <s v="0635"/>
        <s v="0061"/>
        <s v="0071"/>
        <s v="0072"/>
        <s v="0073"/>
        <s v="0645"/>
        <s v="0093"/>
        <s v="0094"/>
        <s v="0095"/>
        <s v="0096"/>
        <s v="0097"/>
        <s v="0100"/>
        <s v="0103"/>
        <s v="0674"/>
        <s v="0107"/>
        <s v="0110"/>
        <s v="0114"/>
        <s v="0673"/>
        <s v="0128"/>
        <s v="0131"/>
        <s v="0137"/>
        <s v="0603"/>
        <s v="0149"/>
        <s v="0150"/>
        <s v="0153"/>
        <s v="0158"/>
        <s v="0159"/>
        <s v="0160"/>
        <s v="0161"/>
        <s v="0163"/>
        <s v="0164"/>
        <s v="0165"/>
        <s v="0167"/>
        <s v="0700"/>
        <s v="0176"/>
        <s v="0178"/>
        <s v="0181"/>
        <s v="0186"/>
        <s v="0189"/>
        <s v="0715"/>
        <s v="0197"/>
        <s v="0725"/>
        <s v="0199"/>
        <s v="0201"/>
        <s v="0204"/>
        <s v="0207"/>
        <s v="0211"/>
        <s v="0212"/>
        <s v="0730"/>
        <s v="0218"/>
        <s v="0220"/>
        <s v="0229"/>
        <s v="0753"/>
        <s v="0243"/>
        <s v="0246"/>
        <s v="0248"/>
        <s v="0261"/>
        <s v="0264"/>
        <s v="0266"/>
        <s v="0271"/>
        <s v="0760"/>
        <s v="0274"/>
        <s v="0277"/>
        <s v="0766"/>
        <s v="0284"/>
        <s v="0293"/>
        <s v="0301"/>
        <s v="0304"/>
        <s v="0775"/>
        <s v="0305"/>
        <s v="0307"/>
        <s v="0308"/>
        <s v="0314"/>
        <s v="0315"/>
        <s v="0316"/>
        <s v="0317"/>
        <s v="0332"/>
        <s v="0325"/>
        <s v="0335"/>
        <s v="0336"/>
        <s v="0344"/>
        <s v="0347"/>
        <s v="0348"/>
      </sharedItems>
    </cacheField>
    <cacheField name="District Name" numFmtId="0">
      <sharedItems count="100">
        <s v="Abington"/>
        <s v="Acushnet"/>
        <s v="Andover"/>
        <s v="Arlington"/>
        <s v="Ashland"/>
        <s v="Attleboro"/>
        <s v="Barnstable"/>
        <s v="Bedford"/>
        <s v="Berkshire Hills"/>
        <s v="Beverly"/>
        <s v="Billerica"/>
        <s v="Boston"/>
        <s v="Braintree"/>
        <s v="Brockton"/>
        <s v="Brookline"/>
        <s v="Cambridge"/>
        <s v="Canton"/>
        <s v="Central Berkshire"/>
        <s v="Chicopee"/>
        <s v="Danvers"/>
        <s v="Dartmouth"/>
        <s v="Dedham"/>
        <s v="Dennis-Yarmouth"/>
        <s v="Everett"/>
        <s v="Fairhaven"/>
        <s v="Fall River"/>
        <s v="Falmouth"/>
        <s v="Fitchburg"/>
        <s v="Framingham"/>
        <s v="Gardner"/>
        <s v="Gill-Montague"/>
        <s v="Gloucester"/>
        <s v="Grafton"/>
        <s v="Greenfield"/>
        <s v="Groton-Dunstable"/>
        <s v="Haverhill"/>
        <s v="Hingham"/>
        <s v="Holyoke"/>
        <s v="Adams-Cheshire"/>
        <s v="Lawrence"/>
        <s v="Lee"/>
        <s v="Leominster"/>
        <s v="Littleton"/>
        <s v="Longmeadow"/>
        <s v="Lowell"/>
        <s v="Ludlow"/>
        <s v="Lynn"/>
        <s v="Lynnfield"/>
        <s v="Malden"/>
        <s v="Mansfield"/>
        <s v="Martha's Vineyard"/>
        <s v="Medford"/>
        <s v="Melrose"/>
        <s v="Methuen"/>
        <s v="Millbury"/>
        <s v="Milton"/>
        <s v="Mount Greylock"/>
        <s v="Nantucket"/>
        <s v="Nashoba"/>
        <s v="Needham"/>
        <s v="New Bedford"/>
        <s v="Newburyport"/>
        <s v="Newton"/>
        <s v="North Andover"/>
        <s v="North Attleborough"/>
        <s v="Northboro-Southboro"/>
        <s v="Norton"/>
        <s v="Norwood"/>
        <s v="Peabody"/>
        <s v="Quabbin"/>
        <s v="Quincy"/>
        <s v="Reading"/>
        <s v="Revere"/>
        <s v="Sandwich"/>
        <s v="Scituate"/>
        <s v="Sharon"/>
        <s v="Shrewsbury"/>
        <s v="Silver Lake"/>
        <s v="Somerville"/>
        <s v="Southbridge"/>
        <s v="Southwick-Tolland-Granville Regional School District"/>
        <s v="Stoneham"/>
        <s v="Taunton"/>
        <s v="Tyngsborough"/>
        <s v="Uxbridge"/>
        <s v="Wachusett"/>
        <s v="Wakefield"/>
        <s v="Walpole"/>
        <s v="Waltham"/>
        <s v="Watertown"/>
        <s v="Wayland"/>
        <s v="Webster"/>
        <s v="Wellesley"/>
        <s v="West Springfield"/>
        <s v="Westfield"/>
        <s v="Westwood"/>
        <s v="Weymouth"/>
        <s v="Winchester"/>
        <s v="Woburn"/>
        <s v="Worcester"/>
      </sharedItems>
    </cacheField>
    <cacheField name="_x000a__x000a_List private schools located within  district boundaries      " numFmtId="0">
      <sharedItems count="233">
        <s v="St. Bridget School"/>
        <s v="Saint Francis Xavier"/>
        <s v="St. Augustine"/>
        <s v="Pike School"/>
        <s v="Arlington Catholic High School"/>
        <s v="New Covenant School"/>
        <s v="St. Agnes Elementary School"/>
        <s v="MetroWest Christian Academy"/>
        <s v="Pincushion Hill Montessori School"/>
        <s v="Bishop Feehan High School"/>
        <s v="Grace Baptist Christian Academy"/>
        <s v="ST. John The Evangelist"/>
        <s v="Cape Cod Academy"/>
        <s v="Trinity Christian Academy"/>
        <s v="SFXPS &amp; SJPIIHS"/>
        <s v="Nashoba Learning Group"/>
        <s v="Berkshire Waldorf School (K-8)"/>
        <s v="Berkshire Waldorf School (9-12))"/>
        <s v="Harborlight Montessori"/>
        <s v="Saints Academy"/>
        <s v="Bais Yaakov of Boston"/>
        <s v="Malik Academy"/>
        <s v="Torah Academy of Boston"/>
        <s v="Shaloh House Jewish Day School"/>
        <s v="Berea SDA Academy"/>
        <s v="COMPASS"/>
        <s v="Epiphany School"/>
        <s v="St Peter Academy"/>
        <s v="Mesivta High School of greater Boston"/>
        <s v="Yeshiva Ohr Yisrael High School for Boys"/>
        <s v="Park Street School"/>
        <s v="Italian Home for Children"/>
        <s v="Boston College High"/>
        <s v="Cathedral High School"/>
        <s v="Catholic Memorial"/>
        <s v="Cristo Rey Boston"/>
        <s v="East Boston Central Catholic"/>
        <s v="Holy Name Parish School"/>
        <s v="Julie's Family Learning Center"/>
        <s v="Mother Caroline Academy"/>
        <s v="Nativity Preparatory"/>
        <s v="Our Lady of Perpetual Help"/>
        <s v="Sacred Heart Elementary"/>
        <s v="SJP2CA All Campuses"/>
        <s v="South Boston Catholic Academy"/>
        <s v="St. Brendan Elementary"/>
        <s v="St. Columbkille Elementary"/>
        <s v="St. John Elementary"/>
        <s v="St. Joseph Preparatory"/>
        <s v="St. Patrick Elementary"/>
        <s v="St. Theresa Elementary"/>
        <s v="Good Shepherd"/>
        <s v="Archbishop Williams"/>
        <s v="Meeting House Montessori"/>
        <s v="Cardinal Spellman High School"/>
        <s v="Trinity Catholic Academy"/>
        <s v="Brockton Area Seventh Day Adventist"/>
        <s v="New England Hebrew Academy"/>
        <s v="Torah Academy"/>
        <s v="Maimonides"/>
        <s v="St. Mary's"/>
        <s v="Fayerweather St School"/>
        <s v="Farr Academy"/>
        <s v="Matignon High School"/>
        <s v="St. Paul Choir School"/>
        <s v="St. Peter School"/>
        <s v="Wildflower Montessori"/>
        <s v="Al Buston Pre-school/Kindergarte"/>
        <s v="St. Agnes Academy"/>
        <s v="St Joan of Arc"/>
        <s v="St Stanislaus"/>
        <s v="Plumfield Academy"/>
        <s v="St. Mary's of the Annunciation"/>
        <s v="Friends Academy"/>
        <s v="Bishop Stang"/>
        <s v="Rashi School"/>
        <s v="St. Pius X"/>
        <s v="St. Anthony"/>
        <s v="Saint Joseph School"/>
        <s v="Antioch"/>
        <s v="Bishop Connolly"/>
        <s v="Espirito"/>
        <s v="Holy Name"/>
        <s v="Holy Trinity"/>
        <s v="Mastery School for Learning"/>
        <s v="St.Michaels"/>
        <s v="St. Stanislaus"/>
        <s v="Montessori School of the Angels"/>
        <s v="Falmouth Academy"/>
        <s v="St. Bernards Elementary School"/>
        <s v="St. Bernards High School"/>
        <s v="Applewild School"/>
        <s v="Notre Dame"/>
        <s v="Learning Center of the Deaf"/>
        <s v="MetroWest Jewish Day School"/>
        <s v="Summit Montessori"/>
        <s v="Saint Bridget"/>
        <s v="Holy Family Academy"/>
        <s v="Four Winds"/>
        <s v="Faith Christian"/>
        <s v="Touchstone"/>
        <s v="Stoneleigh Burnham School"/>
        <s v="The Center School"/>
        <s v="Groton Community School"/>
        <s v="Sacred Heart"/>
        <s v="St. Pauls School"/>
        <s v="Derby Academy"/>
        <s v="Old Colony Montessori"/>
        <s v="Su Escuela"/>
        <s v="Notre Dame Academy"/>
        <s v="Blessed Sacrament School"/>
        <s v="Mater Dolorosa School"/>
        <s v="St. Stanislaus Koska School"/>
        <s v="Lawrence Catholic Academy"/>
        <s v="Central Catholic"/>
        <s v="Esperanza Academy"/>
        <s v="Bellisini Academy"/>
        <s v="St. Mary's School"/>
        <s v="St Annas"/>
        <s v="St Leo's"/>
        <s v="Oak Meadow Montessori"/>
        <s v="Littleton Academy"/>
        <s v="St. Mary's Academy"/>
        <s v="Yeshiva Academy"/>
        <s v="Community Christian Academy"/>
        <s v="Hellenic American Academy"/>
        <s v="Immaculate Concenption"/>
        <s v="Lowell Catholic"/>
        <s v="St. Michael"/>
        <s v="St. Patrick"/>
        <s v="St. Jeanne D'Arc"/>
        <s v="St. John the Baptist"/>
        <s v="Pope Francis Prepartory"/>
        <s v="St Pius V"/>
        <s v="North Shore Christians School"/>
        <s v="St Marys School"/>
        <s v="Sacred Heart School"/>
        <s v="Our Lady of the Assumption"/>
        <s v="Cheverus School"/>
        <s v="Malden Catholic"/>
        <s v="St. Mary's Catholic School"/>
        <s v="AlNoor Academy"/>
        <s v="Hands On Montessori"/>
        <s v="Vineyard Montessori"/>
        <s v="St. Joseph School"/>
        <s v="St. Raphael School"/>
        <s v="Saint Mary's School"/>
        <s v="Saint Monica School"/>
        <s v="Islamic Academy for Peace"/>
        <s v="Notre Dame Cristo Rey High School"/>
        <s v="Saint Ann's Home and School"/>
        <s v="Assumption School"/>
        <s v="Delphi Academy"/>
        <s v="Fontbonne"/>
        <s v="Saint Mary's"/>
        <s v="Saint Agathas"/>
        <s v="Pine Cobble School"/>
        <s v="Buxton School"/>
        <s v="Nantucket New School"/>
        <s v="Nantucket Lighthouse School"/>
        <s v="Perkins"/>
        <s v="Robert F Kennedy"/>
        <s v="Saint Joseph's"/>
        <s v="All Saints"/>
        <s v="Holy Family Holy Name"/>
        <s v="Nativity Prep"/>
        <s v="Nazarene Christian Academy"/>
        <s v="Our Sisters School"/>
        <s v="St James St John"/>
        <s v="Immaculate Conception"/>
        <s v="Newburyport Montessori"/>
        <s v="Solomon Schechter Day School"/>
        <s v="Wellan Montessori"/>
        <s v="Mt Alvernia HS"/>
        <s v="Mt Alvernia Academ"/>
        <s v="St. Michael School"/>
        <s v="Saint Mary Sacred Heart"/>
        <s v="St Bernadette"/>
        <s v="Cornerstone Academy"/>
        <s v="Legacy Christian Academy"/>
        <s v="St. Catherine of Sienna"/>
        <s v="St John the Baptist"/>
        <s v="Bishop Fenwick"/>
        <s v="St. Aloysius"/>
        <s v="Quincy Catholic Academy"/>
        <s v="Woodward School"/>
        <s v="Austin Preparatory School"/>
        <s v="Immaculate Conception School"/>
        <s v="Riverview School"/>
        <s v="Waldorf School"/>
        <s v="Inly School"/>
        <s v="Striar Hebrew Academy"/>
        <s v="Al Nor Academy"/>
        <s v="St. John's Catholic High School"/>
        <s v="Shrewsbury Montessori"/>
        <s v="Al-Hamra"/>
        <s v="Lilliput"/>
        <s v="St. Theresa's School of the Child Jesus"/>
        <s v="Community Christian School"/>
        <s v="St. Patrick's School"/>
        <s v="Greater Boston Academy"/>
        <s v="Our Lady of Lourdes"/>
        <s v="Our Lady of The Valley"/>
        <s v="Holden Christian Academy"/>
        <s v="St. Joseph's School"/>
        <s v="Odyssey Day School"/>
        <s v="Advancing Milestones"/>
        <s v="Our Ladys Academy"/>
        <s v="Gann Academy"/>
        <s v="Atrium School"/>
        <s v="Jewish Community Day School"/>
        <s v="St. Stephens Armenian"/>
        <s v="Veritas Christian Academy"/>
        <s v="All Saints Academy"/>
        <s v="St. Joseph Elementary School"/>
        <s v="St. John's School"/>
        <s v="Tenacre"/>
        <s v="St Thomas"/>
        <s v="St. Mary's Parish School"/>
        <s v="Xaverian Brothers"/>
        <s v="St. Francis Xavier School"/>
        <s v="First Baptist Christian School"/>
        <s v="South Shore Christian Academy"/>
        <s v="Acera"/>
        <s v="St. Charles School"/>
        <s v="Alhuda Academy"/>
        <s v="Bancroft School"/>
        <s v="St. Paul Diocesan"/>
        <s v="Our Lady of the Angels"/>
        <s v="St. Peter Central Catholic"/>
        <s v="Nativity School"/>
        <s v="Venerini Academy"/>
        <s v="Summit Academy"/>
      </sharedItems>
    </cacheField>
    <cacheField name="Title II, Part A: Amount Per Pupil, Pro Rata, Final" numFmtId="44">
      <sharedItems containsSemiMixedTypes="0" containsString="0" containsNumber="1" minValue="2.7174999999999998" maxValue="81.895499999999998"/>
    </cacheField>
    <cacheField name="Title II, Part A: Total Allocation for Private School Services, by School" numFmtId="44">
      <sharedItems containsSemiMixedTypes="0" containsString="0" containsNumber="1" minValue="98.444999999999993" maxValue="83495.868199999997"/>
    </cacheField>
  </cacheFields>
  <extLst>
    <ext xmlns:x14="http://schemas.microsoft.com/office/spreadsheetml/2009/9/main" uri="{725AE2AE-9491-48be-B2B4-4EB974FC3084}">
      <x14:pivotCacheDefinition pivotCacheId="191437835"/>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4215.572132638888" createdVersion="6" refreshedVersion="6" minRefreshableVersion="3" recordCount="56" xr:uid="{CAEEF02D-A65E-4FD5-BC40-9F7870B28CF8}">
  <cacheSource type="worksheet">
    <worksheetSource ref="A2:E58" sheet="FY21ESSA-EqServ_T3_ServedOnly" r:id="rId2"/>
  </cacheSource>
  <cacheFields count="5">
    <cacheField name="org4code" numFmtId="0">
      <sharedItems count="23">
        <s v="0023"/>
        <s v="0035"/>
        <s v="0046"/>
        <s v="0049"/>
        <s v="0532"/>
        <s v="0093"/>
        <s v="0095"/>
        <s v="0100"/>
        <s v="0160"/>
        <s v="0163"/>
        <s v="0700"/>
        <s v="0181"/>
        <s v="0201"/>
        <s v="0207"/>
        <s v="0212"/>
        <s v="0730"/>
        <s v="0229"/>
        <s v="0248"/>
        <s v="0307"/>
        <s v="0314"/>
        <s v="0316"/>
        <s v="0336"/>
        <s v="0348"/>
      </sharedItems>
    </cacheField>
    <cacheField name="District Name" numFmtId="0">
      <sharedItems count="23">
        <s v="Bedford"/>
        <s v="Boston"/>
        <s v="Brookline"/>
        <s v="Cambridge"/>
        <s v="Collaborative for Educational Services"/>
        <s v="Everett"/>
        <s v="Fall River"/>
        <s v="Framingham"/>
        <s v="Lowell"/>
        <s v="Lynn"/>
        <s v="Martha's Vineyard"/>
        <s v="Methuen"/>
        <s v="New Bedford"/>
        <s v="Newton"/>
        <s v="North Attleborough"/>
        <s v="Northboro-Southboro"/>
        <s v="Peabody"/>
        <s v="Revere"/>
        <s v="Walpole"/>
        <s v="Watertown"/>
        <s v="Webster"/>
        <s v="Weymouth"/>
        <s v="Worcester"/>
      </sharedItems>
    </cacheField>
    <cacheField name="_x000a__x000a_List private schools located within  district boundaries      " numFmtId="0">
      <sharedItems count="56">
        <s v="Nashoba Learning Group"/>
        <s v="Malik Academy"/>
        <s v="Shaloh House Jewish Day School"/>
        <s v="Italian Home for Children"/>
        <s v="East Boston Central Catholic"/>
        <s v="Holy Name Parish School"/>
        <s v="Sacred Heart Elementary"/>
        <s v="SJP2CA All Campuses"/>
        <s v="South Boston Catholic Academy"/>
        <s v="St. Brendan Elementary"/>
        <s v="St. Columbkille Elementary"/>
        <s v="St. John Elementary"/>
        <s v="St. Theresa Elementary"/>
        <s v="German International School"/>
        <s v="Maimonides"/>
        <s v="St. Mary's"/>
        <s v="Matignon High School"/>
        <s v="St. Stanislaus Kostka School"/>
        <s v="Lander Grinspoon Academy"/>
        <s v="Smith College Campus School"/>
        <s v="St. Anthony"/>
        <s v="Deaconess"/>
        <s v="Espirito"/>
        <s v="Holy Trinity"/>
        <s v="St. Stanislaus"/>
        <s v="Saint Bridget"/>
        <s v="St. Patrick"/>
        <s v="St Pius V"/>
        <s v="Vineyard Montessori"/>
        <s v="Saint Monica School"/>
        <s v="Islamic Academy for Peace"/>
        <s v="All Saints"/>
        <s v="Holy Family Holy Name"/>
        <s v="Nativity Prep"/>
        <s v="St James St John"/>
        <s v="Solomon Schechter Day School"/>
        <s v="Mt Alvernia Academ"/>
        <s v="Saint Mary Sacred Heart"/>
        <s v="St Bernadette"/>
        <s v="St John the Baptist"/>
        <s v="Immaculate Conception School"/>
        <s v="Blessed Sacrament School"/>
        <s v="St. Stephens Armenian"/>
        <s v="St. Joseph Elementary School"/>
        <s v="St. Francis Xavier School"/>
        <s v="Sacred Heart School"/>
        <s v="South Shore Christian Academy"/>
        <s v="Alhuda Academy"/>
        <s v="Bancroft School"/>
        <s v="St. Paul Diocesan"/>
        <s v="Notre Dame Academy"/>
        <s v="Our Lady of the Angels"/>
        <s v="St. Peter Central Catholic"/>
        <s v="Nativity School"/>
        <s v="Venerini Academy"/>
        <s v="Summit Academy"/>
      </sharedItems>
    </cacheField>
    <cacheField name="Title III, Part A: Amount Per Pupil, Pro Rata, Final" numFmtId="44">
      <sharedItems containsSemiMixedTypes="0" containsString="0" containsNumber="1" minValue="143.75" maxValue="690.23170000000005"/>
    </cacheField>
    <cacheField name="Title III, Part A: Total Allocation for Private School Services, by School" numFmtId="0">
      <sharedItems containsSemiMixedTypes="0" containsString="0" containsNumber="1" minValue="146" maxValue="15481.5358"/>
    </cacheField>
  </cacheFields>
  <extLst>
    <ext xmlns:x14="http://schemas.microsoft.com/office/spreadsheetml/2009/9/main" uri="{725AE2AE-9491-48be-B2B4-4EB974FC3084}">
      <x14:pivotCacheDefinition pivotCacheId="1589263177"/>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4215.577719212961" createdVersion="6" refreshedVersion="6" minRefreshableVersion="3" recordCount="185" xr:uid="{25610135-8574-4E44-AFBE-788DF9C9E2C4}">
  <cacheSource type="worksheet">
    <worksheetSource ref="A2:E187" sheet="FY21ESSA-EqServ_T4_ServedOnly" r:id="rId2"/>
  </cacheSource>
  <cacheFields count="5">
    <cacheField name="org4code" numFmtId="0">
      <sharedItems count="77">
        <s v="0001"/>
        <s v="0003"/>
        <s v="0010"/>
        <s v="0014"/>
        <s v="0016"/>
        <s v="0020"/>
        <s v="0023"/>
        <s v="0618"/>
        <s v="0030"/>
        <s v="0031"/>
        <s v="0035"/>
        <s v="0040"/>
        <s v="0044"/>
        <s v="0635"/>
        <s v="0061"/>
        <s v="0071"/>
        <s v="0073"/>
        <s v="0093"/>
        <s v="0094"/>
        <s v="0097"/>
        <s v="0103"/>
        <s v="0674"/>
        <s v="0107"/>
        <s v="0114"/>
        <s v="0128"/>
        <s v="0131"/>
        <s v="0603"/>
        <s v="0149"/>
        <s v="0150"/>
        <s v="0153"/>
        <s v="0159"/>
        <s v="0160"/>
        <s v="0161"/>
        <s v="0163"/>
        <s v="0164"/>
        <s v="0165"/>
        <s v="0167"/>
        <s v="0700"/>
        <s v="0176"/>
        <s v="0178"/>
        <s v="0181"/>
        <s v="0186"/>
        <s v="0189"/>
        <s v="0715"/>
        <s v="0725"/>
        <s v="0199"/>
        <s v="0201"/>
        <s v="0204"/>
        <s v="0207"/>
        <s v="0212"/>
        <s v="0218"/>
        <s v="0220"/>
        <s v="0229"/>
        <s v="0753"/>
        <s v="0243"/>
        <s v="0246"/>
        <s v="0248"/>
        <s v="0261"/>
        <s v="0264"/>
        <s v="0266"/>
        <s v="0271"/>
        <s v="0274"/>
        <s v="0277"/>
        <s v="0293"/>
        <s v="0301"/>
        <s v="0304"/>
        <s v="0775"/>
        <s v="0305"/>
        <s v="0307"/>
        <s v="0308"/>
        <s v="0315"/>
        <s v="0316"/>
        <s v="0317"/>
        <s v="0332"/>
        <s v="0336"/>
        <s v="0347"/>
        <s v="0348"/>
      </sharedItems>
    </cacheField>
    <cacheField name="District Name" numFmtId="0">
      <sharedItems count="77">
        <s v="Abington"/>
        <s v="Acushnet"/>
        <s v="Arlington"/>
        <s v="Ashland"/>
        <s v="Attleboro"/>
        <s v="Barnstable"/>
        <s v="Bedford"/>
        <s v="Berkshire Hills"/>
        <s v="Beverly"/>
        <s v="Billerica"/>
        <s v="Boston"/>
        <s v="Braintree"/>
        <s v="Brockton"/>
        <s v="Central Berkshire"/>
        <s v="Chicopee"/>
        <s v="Danvers"/>
        <s v="Dedham"/>
        <s v="Everett"/>
        <s v="Fairhaven"/>
        <s v="Fitchburg"/>
        <s v="Gardner"/>
        <s v="Gill-Montague"/>
        <s v="Gloucester"/>
        <s v="Greenfield"/>
        <s v="Haverhill"/>
        <s v="Hingham"/>
        <s v="Adams-Cheshire"/>
        <s v="Lawrence"/>
        <s v="Lee"/>
        <s v="Leominster"/>
        <s v="Longmeadow"/>
        <s v="Lowell"/>
        <s v="Ludlow"/>
        <s v="Lynn"/>
        <s v="Lynnfield"/>
        <s v="Malden"/>
        <s v="Mansfield"/>
        <s v="Martha's Vineyard"/>
        <s v="Medford"/>
        <s v="Melrose"/>
        <s v="Methuen"/>
        <s v="Millbury"/>
        <s v="Milton"/>
        <s v="Mount Greylock"/>
        <s v="Nashoba"/>
        <s v="Needham"/>
        <s v="New Bedford"/>
        <s v="Newburyport"/>
        <s v="Newton"/>
        <s v="North Attleborough"/>
        <s v="Norton"/>
        <s v="Norwood"/>
        <s v="Peabody"/>
        <s v="Quabbin"/>
        <s v="Quincy"/>
        <s v="Reading"/>
        <s v="Revere"/>
        <s v="Sandwich"/>
        <s v="Scituate"/>
        <s v="Sharon"/>
        <s v="Shrewsbury"/>
        <s v="Somerville"/>
        <s v="Southbridge"/>
        <s v="Taunton"/>
        <s v="Tyngsborough"/>
        <s v="Uxbridge"/>
        <s v="Wachusett"/>
        <s v="Wakefield"/>
        <s v="Walpole"/>
        <s v="Waltham"/>
        <s v="Wayland"/>
        <s v="Webster"/>
        <s v="Wellesley"/>
        <s v="West Springfield"/>
        <s v="Weymouth"/>
        <s v="Woburn"/>
        <s v="Worcester"/>
      </sharedItems>
    </cacheField>
    <cacheField name="_x000a__x000a_List private schools located within  district boundaries      " numFmtId="0">
      <sharedItems count="179">
        <s v="St. Bridget School"/>
        <s v="Saint Francis Xavier"/>
        <s v="Arlington Catholic High School"/>
        <s v="New Covenant School"/>
        <s v="St. Agnes Elementary School"/>
        <s v="MetroWest Christian Academy"/>
        <s v="Pincushion Hill Montessori School"/>
        <s v="Bishop Feehan High School"/>
        <s v="ST. John The Evangelist"/>
        <s v="Cape Cod Academy"/>
        <s v="Trinity Christian Academy"/>
        <s v="SFXPS &amp; SJPIIHS"/>
        <s v="Nashoba Learning Group"/>
        <s v="Berkshire Waldorf School (K-8)"/>
        <s v="Berkshire Waldorf School (9-12))"/>
        <s v="Harborlight Montessori"/>
        <s v="Saints Academy"/>
        <s v="Bais Yaakov of Boston"/>
        <s v="Malik Academy"/>
        <s v="Torah Academy of Boston"/>
        <s v="Shaloh House Jewish Day School"/>
        <s v="Berea SDA Academy"/>
        <s v="COMPASS"/>
        <s v="Epiphany School"/>
        <s v="St Peter Academy"/>
        <s v="Mesivta High School of greater Boston"/>
        <s v="Yeshiva Ohr Yisrael High School for Boys"/>
        <s v="Park Street School"/>
        <s v="Italian Home for Children"/>
        <s v="Boston College High"/>
        <s v="Cathedral High School"/>
        <s v="Catholic Memorial"/>
        <s v="Cristo Rey Boston"/>
        <s v="East Boston Central Catholic"/>
        <s v="Holy Name Parish School"/>
        <s v="Julie's Family Learning Center"/>
        <s v="Mother Caroline Academy"/>
        <s v="Nativity Preparatory"/>
        <s v="Our Lady of Perpetual Help"/>
        <s v="Sacred Heart Elementary"/>
        <s v="SJP2CA All Campuses"/>
        <s v="South Boston Catholic Academy"/>
        <s v="St. Brendan Elementary"/>
        <s v="St. Columbkille Elementary"/>
        <s v="St. John Elementary"/>
        <s v="St. Joseph Preparatory"/>
        <s v="St. Patrick Elementary"/>
        <s v="St. Theresa Elementary"/>
        <s v="Good Shepherd"/>
        <s v="Archbishop Williams"/>
        <s v="Meeting House Montessori"/>
        <s v="Cardinal Spellman High School"/>
        <s v="Trinity Catholic Academy"/>
        <s v="Brockton Area Seventh Day Adventist"/>
        <s v="St. Agnes Academy"/>
        <s v="St Joan of Arc"/>
        <s v="St Stanislaus"/>
        <s v="Plumfield Academy"/>
        <s v="St. Mary's of the Annunciation"/>
        <s v="Rashi School"/>
        <s v="St. Anthony"/>
        <s v="Saint Joseph School"/>
        <s v="St. Bernards Elementary School"/>
        <s v="St. Bernards High School"/>
        <s v="Applewild School"/>
        <s v="Notre Dame"/>
        <s v="Holy Family Academy"/>
        <s v="Four Winds"/>
        <s v="Faith Christian"/>
        <s v="Stoneleigh Burnham School"/>
        <s v="The Center School"/>
        <s v="Sacred Heart"/>
        <s v="St. Pauls School"/>
        <s v="Derby Academy"/>
        <s v="Old Colony Montessori"/>
        <s v="Su Escuela"/>
        <s v="Notre Dame Academy"/>
        <s v="St. Stanislaus Koska School"/>
        <s v="Lawrence Catholic Academy"/>
        <s v="Central Catholic"/>
        <s v="Esperanza Academy"/>
        <s v="Bellisini Academy"/>
        <s v="St. Mary's School"/>
        <s v="St Annas"/>
        <s v="St Leo's"/>
        <s v="St. Mary's Academy"/>
        <s v="Yeshiva Academy"/>
        <s v="Community Christian Academy"/>
        <s v="Hellenic American Academy"/>
        <s v="Immaculate Concenption"/>
        <s v="Lowell Catholic"/>
        <s v="St. Michael"/>
        <s v="St. Patrick"/>
        <s v="St. Jeanne D'Arc"/>
        <s v="St. John the Baptist"/>
        <s v="Pope Francis Prepartory"/>
        <s v="St. Stanislaus"/>
        <s v="St Pius V"/>
        <s v="North Shore Christians School"/>
        <s v="Our Lady of the Assumption"/>
        <s v="Cheverus School"/>
        <s v="Malden Catholic"/>
        <s v="St. Mary's Catholic School"/>
        <s v="AlNoor Academy"/>
        <s v="Hands On Montessori"/>
        <s v="Vineyard Montessori"/>
        <s v="St. Joseph School"/>
        <s v="St. Raphael School"/>
        <s v="Saint Mary's School"/>
        <s v="Saint Monica School"/>
        <s v="Islamic Academy for Peace"/>
        <s v="Notre Dame Cristo Rey High School"/>
        <s v="Saint Ann's Home and School"/>
        <s v="Assumption School"/>
        <s v="Delphi Academy"/>
        <s v="Fontbonne"/>
        <s v="Saint Mary's"/>
        <s v="Saint Agathas"/>
        <s v="Pine Cobble School"/>
        <s v="Buxton School"/>
        <s v="Perkins"/>
        <s v="Robert F Kennedy"/>
        <s v="Saint Joseph's"/>
        <s v="All Saints"/>
        <s v="Holy Family Holy Name"/>
        <s v="Nativity Prep"/>
        <s v="Nazarene Christian Academy"/>
        <s v="Our Sisters School"/>
        <s v="St James St John"/>
        <s v="Immaculate Conception"/>
        <s v="Newburyport Montessori"/>
        <s v="Solomon Schechter Day School"/>
        <s v="Wellan Montessori"/>
        <s v="Mt Alvernia HS"/>
        <s v="Mt Alvernia Academ"/>
        <s v="Saint Mary Sacred Heart"/>
        <s v="Legacy Christian Academy"/>
        <s v="St. Catherine of Sienna"/>
        <s v="St John the Baptist"/>
        <s v="Bishop Fenwick"/>
        <s v="St. Aloysius"/>
        <s v="Quincy Catholic Academy"/>
        <s v="Woodward School"/>
        <s v="Austin Preparatory School"/>
        <s v="Immaculate Conception School"/>
        <s v="Riverview School"/>
        <s v="Waldorf School"/>
        <s v="Inly School"/>
        <s v="Striar Hebrew Academy"/>
        <s v="Al Nor Academy"/>
        <s v="St. John's Catholic High School"/>
        <s v="Shrewsbury Montessori"/>
        <s v="Al-Hamra"/>
        <s v="Lilliput"/>
        <s v="St. Theresa's School of the Child Jesus"/>
        <s v="Our Lady of Lourdes"/>
        <s v="Our Lady of The Valley"/>
        <s v="Holden Christian Academy"/>
        <s v="St. Joseph's School"/>
        <s v="Odyssey Day School"/>
        <s v="Blessed Sacrament School"/>
        <s v="Advancing Milestones"/>
        <s v="Veritas Christian Academy"/>
        <s v="All Saints Academy"/>
        <s v="St. Joseph Elementary School"/>
        <s v="St. John's School"/>
        <s v="Tenacre"/>
        <s v="St Thomas"/>
        <s v="St. Francis Xavier School"/>
        <s v="Sacred Heart School"/>
        <s v="St. Charles School"/>
        <s v="Alhuda Academy"/>
        <s v="Bancroft School"/>
        <s v="St. Paul Diocesan"/>
        <s v="Our Lady of the Angels"/>
        <s v="St. Peter Central Catholic"/>
        <s v="Nativity School"/>
        <s v="Venerini Academy"/>
        <s v="Summit Academy"/>
      </sharedItems>
    </cacheField>
    <cacheField name="Title IV, Part A: Amount Per Pupil, Pro Rata, Final" numFmtId="44">
      <sharedItems containsSemiMixedTypes="0" containsString="0" containsNumber="1" minValue="1.6173" maxValue="72.568899999999999"/>
    </cacheField>
    <cacheField name="Title IV, Part A: Total Allocation for Private School Services, by School" numFmtId="0">
      <sharedItems containsSemiMixedTypes="0" containsString="0" containsNumber="1" minValue="36.071800000000003" maxValue="73480.452699999994"/>
    </cacheField>
  </cacheFields>
  <extLst>
    <ext xmlns:x14="http://schemas.microsoft.com/office/spreadsheetml/2009/9/main" uri="{725AE2AE-9491-48be-B2B4-4EB974FC3084}">
      <x14:pivotCacheDefinition pivotCacheId="26190199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8">
  <r>
    <x v="0"/>
    <x v="0"/>
    <x v="0"/>
    <n v="427.42660000000001"/>
    <n v="1709.7064"/>
  </r>
  <r>
    <x v="1"/>
    <x v="1"/>
    <x v="1"/>
    <n v="344.51080000000002"/>
    <n v="11369"/>
  </r>
  <r>
    <x v="1"/>
    <x v="1"/>
    <x v="2"/>
    <n v="344.51080000000002"/>
    <n v="1378"/>
  </r>
  <r>
    <x v="2"/>
    <x v="2"/>
    <x v="3"/>
    <n v="383.00990000000002"/>
    <n v="1149.0297"/>
  </r>
  <r>
    <x v="3"/>
    <x v="3"/>
    <x v="4"/>
    <n v="547.53980000000001"/>
    <n v="6022.9377999999997"/>
  </r>
  <r>
    <x v="3"/>
    <x v="3"/>
    <x v="5"/>
    <n v="547.53980000000001"/>
    <n v="1095.0796"/>
  </r>
  <r>
    <x v="4"/>
    <x v="4"/>
    <x v="6"/>
    <n v="936.40030000000002"/>
    <n v="9364.0030000000006"/>
  </r>
  <r>
    <x v="4"/>
    <x v="4"/>
    <x v="7"/>
    <n v="936.40030000000002"/>
    <n v="2809.2008999999998"/>
  </r>
  <r>
    <x v="5"/>
    <x v="5"/>
    <x v="8"/>
    <n v="987.2808"/>
    <n v="13821.931500000001"/>
  </r>
  <r>
    <x v="5"/>
    <x v="5"/>
    <x v="9"/>
    <n v="987.2808"/>
    <n v="20732.897300000001"/>
  </r>
  <r>
    <x v="5"/>
    <x v="5"/>
    <x v="10"/>
    <n v="987.2808"/>
    <n v="130321.0687"/>
  </r>
  <r>
    <x v="5"/>
    <x v="5"/>
    <x v="11"/>
    <n v="987.2808"/>
    <n v="7898.2466000000004"/>
  </r>
  <r>
    <x v="5"/>
    <x v="5"/>
    <x v="12"/>
    <n v="987.2808"/>
    <n v="17771.054800000002"/>
  </r>
  <r>
    <x v="5"/>
    <x v="5"/>
    <x v="13"/>
    <n v="987.2808"/>
    <n v="53313.164499999999"/>
  </r>
  <r>
    <x v="5"/>
    <x v="5"/>
    <x v="14"/>
    <n v="987.2808"/>
    <n v="49364.0412"/>
  </r>
  <r>
    <x v="5"/>
    <x v="5"/>
    <x v="15"/>
    <n v="987.2808"/>
    <n v="4936.4040999999997"/>
  </r>
  <r>
    <x v="5"/>
    <x v="5"/>
    <x v="16"/>
    <n v="987.2808"/>
    <n v="8885.5274000000009"/>
  </r>
  <r>
    <x v="5"/>
    <x v="5"/>
    <x v="17"/>
    <n v="987.2808"/>
    <n v="30605.7055"/>
  </r>
  <r>
    <x v="5"/>
    <x v="5"/>
    <x v="18"/>
    <n v="987.2808"/>
    <n v="85893.431700000001"/>
  </r>
  <r>
    <x v="5"/>
    <x v="5"/>
    <x v="19"/>
    <n v="987.2808"/>
    <n v="22707.458900000001"/>
  </r>
  <r>
    <x v="5"/>
    <x v="5"/>
    <x v="20"/>
    <n v="987.2808"/>
    <n v="227074.5895"/>
  </r>
  <r>
    <x v="5"/>
    <x v="5"/>
    <x v="21"/>
    <n v="987.2808"/>
    <n v="43440.356200000002"/>
  </r>
  <r>
    <x v="5"/>
    <x v="5"/>
    <x v="22"/>
    <n v="987.2808"/>
    <n v="8885.5274000000009"/>
  </r>
  <r>
    <x v="5"/>
    <x v="5"/>
    <x v="23"/>
    <n v="987.2808"/>
    <n v="12834.6507"/>
  </r>
  <r>
    <x v="5"/>
    <x v="5"/>
    <x v="24"/>
    <n v="987.2808"/>
    <n v="47389.479500000001"/>
  </r>
  <r>
    <x v="5"/>
    <x v="5"/>
    <x v="25"/>
    <n v="987.2808"/>
    <n v="65160.534399999997"/>
  </r>
  <r>
    <x v="5"/>
    <x v="5"/>
    <x v="26"/>
    <n v="987.2808"/>
    <n v="74046.061799999996"/>
  </r>
  <r>
    <x v="5"/>
    <x v="5"/>
    <x v="27"/>
    <n v="987.2808"/>
    <n v="313955.30200000003"/>
  </r>
  <r>
    <x v="5"/>
    <x v="5"/>
    <x v="28"/>
    <n v="987.2808"/>
    <n v="22707.458900000001"/>
  </r>
  <r>
    <x v="5"/>
    <x v="5"/>
    <x v="29"/>
    <n v="987.2808"/>
    <n v="6910.9657999999999"/>
  </r>
  <r>
    <x v="5"/>
    <x v="5"/>
    <x v="30"/>
    <n v="987.2808"/>
    <n v="39491.233"/>
  </r>
  <r>
    <x v="5"/>
    <x v="5"/>
    <x v="31"/>
    <n v="987.2808"/>
    <n v="2961.8425000000002"/>
  </r>
  <r>
    <x v="5"/>
    <x v="5"/>
    <x v="32"/>
    <n v="987.2808"/>
    <n v="22707.458900000001"/>
  </r>
  <r>
    <x v="5"/>
    <x v="5"/>
    <x v="33"/>
    <n v="987.2808"/>
    <n v="30605.7055"/>
  </r>
  <r>
    <x v="5"/>
    <x v="5"/>
    <x v="34"/>
    <n v="987.2808"/>
    <n v="9872.8081999999995"/>
  </r>
  <r>
    <x v="5"/>
    <x v="5"/>
    <x v="35"/>
    <n v="987.2808"/>
    <n v="9872.8081999999995"/>
  </r>
  <r>
    <x v="5"/>
    <x v="5"/>
    <x v="36"/>
    <n v="987.2808"/>
    <n v="987.2808"/>
  </r>
  <r>
    <x v="5"/>
    <x v="5"/>
    <x v="37"/>
    <n v="987.2808"/>
    <n v="12834.6507"/>
  </r>
  <r>
    <x v="5"/>
    <x v="5"/>
    <x v="38"/>
    <n v="987.2808"/>
    <n v="6910.9657999999999"/>
  </r>
  <r>
    <x v="5"/>
    <x v="5"/>
    <x v="39"/>
    <n v="987.2808"/>
    <n v="7898.2466000000004"/>
  </r>
  <r>
    <x v="5"/>
    <x v="5"/>
    <x v="40"/>
    <n v="987.2808"/>
    <n v="13821.931500000001"/>
  </r>
  <r>
    <x v="5"/>
    <x v="5"/>
    <x v="41"/>
    <n v="987.2808"/>
    <n v="2961.8425000000002"/>
  </r>
  <r>
    <x v="5"/>
    <x v="5"/>
    <x v="42"/>
    <n v="987.2808"/>
    <n v="4936.4040999999997"/>
  </r>
  <r>
    <x v="5"/>
    <x v="5"/>
    <x v="43"/>
    <n v="987.2808"/>
    <n v="3949.1233000000002"/>
  </r>
  <r>
    <x v="5"/>
    <x v="5"/>
    <x v="44"/>
    <n v="987.2808"/>
    <n v="3949.1233000000002"/>
  </r>
  <r>
    <x v="5"/>
    <x v="5"/>
    <x v="45"/>
    <n v="987.2808"/>
    <n v="987.2808"/>
  </r>
  <r>
    <x v="5"/>
    <x v="5"/>
    <x v="46"/>
    <n v="987.2808"/>
    <n v="987.2808"/>
  </r>
  <r>
    <x v="5"/>
    <x v="5"/>
    <x v="47"/>
    <n v="987.2808"/>
    <n v="2961.8425000000002"/>
  </r>
  <r>
    <x v="5"/>
    <x v="5"/>
    <x v="48"/>
    <n v="987.2808"/>
    <n v="2961.8425000000002"/>
  </r>
  <r>
    <x v="5"/>
    <x v="5"/>
    <x v="49"/>
    <n v="987.2808"/>
    <n v="7898.2466000000004"/>
  </r>
  <r>
    <x v="5"/>
    <x v="5"/>
    <x v="50"/>
    <n v="987.2808"/>
    <n v="8885.5274000000009"/>
  </r>
  <r>
    <x v="5"/>
    <x v="5"/>
    <x v="51"/>
    <n v="987.2808"/>
    <n v="2961.8425000000002"/>
  </r>
  <r>
    <x v="5"/>
    <x v="5"/>
    <x v="52"/>
    <n v="987.2808"/>
    <n v="2961.8425000000002"/>
  </r>
  <r>
    <x v="5"/>
    <x v="5"/>
    <x v="53"/>
    <n v="987.2808"/>
    <n v="7898.2466000000004"/>
  </r>
  <r>
    <x v="5"/>
    <x v="5"/>
    <x v="54"/>
    <n v="987.2808"/>
    <n v="7898.2466000000004"/>
  </r>
  <r>
    <x v="6"/>
    <x v="6"/>
    <x v="55"/>
    <n v="1865.3368"/>
    <n v="1865.3368"/>
  </r>
  <r>
    <x v="7"/>
    <x v="7"/>
    <x v="56"/>
    <n v="987.17759999999998"/>
    <n v="30602.504400000002"/>
  </r>
  <r>
    <x v="7"/>
    <x v="7"/>
    <x v="57"/>
    <n v="987.17759999999998"/>
    <n v="3948.7102"/>
  </r>
  <r>
    <x v="7"/>
    <x v="7"/>
    <x v="58"/>
    <n v="987.17759999999998"/>
    <n v="3948.7102"/>
  </r>
  <r>
    <x v="7"/>
    <x v="7"/>
    <x v="59"/>
    <n v="987.17759999999998"/>
    <n v="10858.9532"/>
  </r>
  <r>
    <x v="7"/>
    <x v="7"/>
    <x v="52"/>
    <n v="987.17759999999998"/>
    <n v="71076.784499999994"/>
  </r>
  <r>
    <x v="8"/>
    <x v="8"/>
    <x v="12"/>
    <n v="1576.8532"/>
    <n v="53613.0092"/>
  </r>
  <r>
    <x v="9"/>
    <x v="9"/>
    <x v="60"/>
    <n v="1099.0844999999999"/>
    <n v="25278.942999999999"/>
  </r>
  <r>
    <x v="9"/>
    <x v="9"/>
    <x v="61"/>
    <n v="1099.0844999999999"/>
    <n v="4396.3379000000004"/>
  </r>
  <r>
    <x v="9"/>
    <x v="9"/>
    <x v="62"/>
    <n v="1099.0844999999999"/>
    <n v="7693.5914000000002"/>
  </r>
  <r>
    <x v="10"/>
    <x v="10"/>
    <x v="63"/>
    <n v="780.06420000000003"/>
    <n v="2340.1925000000001"/>
  </r>
  <r>
    <x v="10"/>
    <x v="10"/>
    <x v="64"/>
    <n v="780.06420000000003"/>
    <n v="780.06420000000003"/>
  </r>
  <r>
    <x v="10"/>
    <x v="10"/>
    <x v="65"/>
    <n v="780.06420000000003"/>
    <n v="1560.1283000000001"/>
  </r>
  <r>
    <x v="11"/>
    <x v="11"/>
    <x v="66"/>
    <n v="467.45030000000003"/>
    <n v="5609.4039000000002"/>
  </r>
  <r>
    <x v="11"/>
    <x v="11"/>
    <x v="5"/>
    <n v="467.45030000000003"/>
    <n v="2337.2516000000001"/>
  </r>
  <r>
    <x v="12"/>
    <x v="12"/>
    <x v="67"/>
    <n v="1235.0930000000001"/>
    <n v="18526.394700000001"/>
  </r>
  <r>
    <x v="12"/>
    <x v="12"/>
    <x v="68"/>
    <n v="1235.0930000000001"/>
    <n v="30877.324400000001"/>
  </r>
  <r>
    <x v="13"/>
    <x v="13"/>
    <x v="69"/>
    <n v="686.36320000000001"/>
    <n v="686.36320000000001"/>
  </r>
  <r>
    <x v="13"/>
    <x v="13"/>
    <x v="70"/>
    <n v="686.36320000000001"/>
    <n v="1372.7263"/>
  </r>
  <r>
    <x v="14"/>
    <x v="14"/>
    <x v="71"/>
    <n v="465.26229999999998"/>
    <n v="2326.3116"/>
  </r>
  <r>
    <x v="15"/>
    <x v="15"/>
    <x v="72"/>
    <n v="465.35890000000001"/>
    <n v="4188.2300999999998"/>
  </r>
  <r>
    <x v="15"/>
    <x v="15"/>
    <x v="73"/>
    <n v="465.35890000000001"/>
    <n v="20010.4326"/>
  </r>
  <r>
    <x v="15"/>
    <x v="15"/>
    <x v="74"/>
    <n v="465.35890000000001"/>
    <n v="9307.1779999999999"/>
  </r>
  <r>
    <x v="16"/>
    <x v="16"/>
    <x v="75"/>
    <n v="813.82680000000005"/>
    <n v="5696.7873"/>
  </r>
  <r>
    <x v="16"/>
    <x v="16"/>
    <x v="0"/>
    <n v="813.82680000000005"/>
    <n v="2441.4803000000002"/>
  </r>
  <r>
    <x v="17"/>
    <x v="17"/>
    <x v="76"/>
    <n v="1000.3813"/>
    <n v="46017.537600000003"/>
  </r>
  <r>
    <x v="17"/>
    <x v="17"/>
    <x v="77"/>
    <n v="1000.3813"/>
    <n v="31011.818800000001"/>
  </r>
  <r>
    <x v="17"/>
    <x v="17"/>
    <x v="78"/>
    <n v="1000.3813"/>
    <n v="63024.018900000003"/>
  </r>
  <r>
    <x v="17"/>
    <x v="17"/>
    <x v="79"/>
    <n v="1000.3813"/>
    <n v="19007.2438"/>
  </r>
  <r>
    <x v="17"/>
    <x v="17"/>
    <x v="80"/>
    <n v="1000.3813"/>
    <n v="35013.3439"/>
  </r>
  <r>
    <x v="17"/>
    <x v="17"/>
    <x v="81"/>
    <n v="1000.3813"/>
    <n v="65024.781499999997"/>
  </r>
  <r>
    <x v="18"/>
    <x v="18"/>
    <x v="82"/>
    <n v="748.57579999999996"/>
    <n v="34434.484799999998"/>
  </r>
  <r>
    <x v="18"/>
    <x v="18"/>
    <x v="83"/>
    <n v="748.57579999999996"/>
    <n v="6737.1818000000003"/>
  </r>
  <r>
    <x v="18"/>
    <x v="18"/>
    <x v="3"/>
    <n v="748.57579999999996"/>
    <n v="2245.7273"/>
  </r>
  <r>
    <x v="19"/>
    <x v="19"/>
    <x v="84"/>
    <n v="1059.4304"/>
    <n v="18010.317599999998"/>
  </r>
  <r>
    <x v="19"/>
    <x v="19"/>
    <x v="85"/>
    <n v="1059.4304"/>
    <n v="25426.330699999999"/>
  </r>
  <r>
    <x v="20"/>
    <x v="20"/>
    <x v="3"/>
    <n v="623.24959999999999"/>
    <n v="9971.9940999999999"/>
  </r>
  <r>
    <x v="21"/>
    <x v="21"/>
    <x v="86"/>
    <n v="881.85990000000004"/>
    <n v="881.85990000000004"/>
  </r>
  <r>
    <x v="21"/>
    <x v="21"/>
    <x v="87"/>
    <n v="881.85990000000004"/>
    <n v="1763.7199000000001"/>
  </r>
  <r>
    <x v="22"/>
    <x v="22"/>
    <x v="88"/>
    <n v="716.46249999999998"/>
    <n v="4298.7750999999998"/>
  </r>
  <r>
    <x v="23"/>
    <x v="23"/>
    <x v="89"/>
    <n v="398.99189999999999"/>
    <n v="7979.8379999999997"/>
  </r>
  <r>
    <x v="23"/>
    <x v="23"/>
    <x v="90"/>
    <n v="398.99189999999999"/>
    <n v="398.99189999999999"/>
  </r>
  <r>
    <x v="23"/>
    <x v="23"/>
    <x v="91"/>
    <n v="398.99189999999999"/>
    <n v="797.98379999999997"/>
  </r>
  <r>
    <x v="24"/>
    <x v="24"/>
    <x v="92"/>
    <n v="1136.0289"/>
    <n v="24992.6368"/>
  </r>
  <r>
    <x v="24"/>
    <x v="24"/>
    <x v="93"/>
    <n v="1136.0289"/>
    <n v="18176.463199999998"/>
  </r>
  <r>
    <x v="25"/>
    <x v="25"/>
    <x v="94"/>
    <n v="521.02610000000004"/>
    <n v="7294.366"/>
  </r>
  <r>
    <x v="26"/>
    <x v="26"/>
    <x v="95"/>
    <n v="1011.0297"/>
    <n v="1011.0297"/>
  </r>
  <r>
    <x v="27"/>
    <x v="27"/>
    <x v="96"/>
    <n v="744.31079999999997"/>
    <n v="93783.160799999998"/>
  </r>
  <r>
    <x v="27"/>
    <x v="27"/>
    <x v="97"/>
    <n v="744.31079999999997"/>
    <n v="178634.59210000001"/>
  </r>
  <r>
    <x v="27"/>
    <x v="27"/>
    <x v="98"/>
    <n v="744.31079999999997"/>
    <n v="32749.675200000001"/>
  </r>
  <r>
    <x v="27"/>
    <x v="27"/>
    <x v="99"/>
    <n v="744.31079999999997"/>
    <n v="61033.4856"/>
  </r>
  <r>
    <x v="27"/>
    <x v="27"/>
    <x v="100"/>
    <n v="744.31079999999997"/>
    <n v="129510.07919999999"/>
  </r>
  <r>
    <x v="27"/>
    <x v="27"/>
    <x v="101"/>
    <n v="744.31079999999997"/>
    <n v="9676.0403999999999"/>
  </r>
  <r>
    <x v="27"/>
    <x v="27"/>
    <x v="102"/>
    <n v="744.31079999999997"/>
    <n v="15630.5268"/>
  </r>
  <r>
    <x v="27"/>
    <x v="27"/>
    <x v="103"/>
    <n v="744.31079999999997"/>
    <n v="14886.216"/>
  </r>
  <r>
    <x v="27"/>
    <x v="27"/>
    <x v="104"/>
    <n v="744.31079999999997"/>
    <n v="18607.77"/>
  </r>
  <r>
    <x v="27"/>
    <x v="27"/>
    <x v="105"/>
    <n v="744.31079999999997"/>
    <n v="5954.4863999999998"/>
  </r>
  <r>
    <x v="27"/>
    <x v="27"/>
    <x v="106"/>
    <n v="744.31079999999997"/>
    <n v="2977.2431999999999"/>
  </r>
  <r>
    <x v="28"/>
    <x v="28"/>
    <x v="5"/>
    <n v="517.601"/>
    <n v="3105.6061"/>
  </r>
  <r>
    <x v="29"/>
    <x v="29"/>
    <x v="107"/>
    <n v="2201.7887000000001"/>
    <n v="2201.7887000000001"/>
  </r>
  <r>
    <x v="30"/>
    <x v="30"/>
    <x v="108"/>
    <n v="395.49180000000001"/>
    <n v="12260.246800000001"/>
  </r>
  <r>
    <x v="30"/>
    <x v="30"/>
    <x v="109"/>
    <n v="395.49180000000001"/>
    <n v="12260.246800000001"/>
  </r>
  <r>
    <x v="31"/>
    <x v="31"/>
    <x v="110"/>
    <n v="449.92610000000002"/>
    <n v="3149.4825000000001"/>
  </r>
  <r>
    <x v="31"/>
    <x v="31"/>
    <x v="111"/>
    <n v="449.92610000000002"/>
    <n v="449.92610000000002"/>
  </r>
  <r>
    <x v="31"/>
    <x v="31"/>
    <x v="112"/>
    <n v="449.92610000000002"/>
    <n v="17997.042700000002"/>
  </r>
  <r>
    <x v="31"/>
    <x v="31"/>
    <x v="101"/>
    <n v="449.92610000000002"/>
    <n v="22496.303400000001"/>
  </r>
  <r>
    <x v="31"/>
    <x v="31"/>
    <x v="113"/>
    <n v="449.92610000000002"/>
    <n v="12597.929899999999"/>
  </r>
  <r>
    <x v="31"/>
    <x v="31"/>
    <x v="114"/>
    <n v="449.92610000000002"/>
    <n v="38243.715700000001"/>
  </r>
  <r>
    <x v="31"/>
    <x v="31"/>
    <x v="115"/>
    <n v="449.92610000000002"/>
    <n v="13497.781999999999"/>
  </r>
  <r>
    <x v="32"/>
    <x v="32"/>
    <x v="116"/>
    <n v="829.66409999999996"/>
    <n v="4148.3204999999998"/>
  </r>
  <r>
    <x v="32"/>
    <x v="32"/>
    <x v="81"/>
    <n v="829.66409999999996"/>
    <n v="829.66409999999996"/>
  </r>
  <r>
    <x v="33"/>
    <x v="33"/>
    <x v="117"/>
    <n v="407.29059999999998"/>
    <n v="2036.453"/>
  </r>
  <r>
    <x v="33"/>
    <x v="33"/>
    <x v="118"/>
    <n v="407.29059999999998"/>
    <n v="18328.0766"/>
  </r>
  <r>
    <x v="33"/>
    <x v="33"/>
    <x v="119"/>
    <n v="407.29059999999998"/>
    <n v="6923.9400999999998"/>
  </r>
  <r>
    <x v="33"/>
    <x v="33"/>
    <x v="120"/>
    <n v="407.29059999999998"/>
    <n v="18735.367200000001"/>
  </r>
  <r>
    <x v="33"/>
    <x v="33"/>
    <x v="121"/>
    <n v="407.29059999999998"/>
    <n v="407.29059999999998"/>
  </r>
  <r>
    <x v="33"/>
    <x v="33"/>
    <x v="122"/>
    <n v="407.29059999999998"/>
    <n v="1221.8717999999999"/>
  </r>
  <r>
    <x v="33"/>
    <x v="33"/>
    <x v="123"/>
    <n v="407.29059999999998"/>
    <n v="2851.0340999999999"/>
  </r>
  <r>
    <x v="33"/>
    <x v="33"/>
    <x v="124"/>
    <n v="407.29059999999998"/>
    <n v="5294.7776999999996"/>
  </r>
  <r>
    <x v="34"/>
    <x v="34"/>
    <x v="125"/>
    <n v="604.84"/>
    <n v="56250.121099999997"/>
  </r>
  <r>
    <x v="34"/>
    <x v="34"/>
    <x v="126"/>
    <n v="604.84"/>
    <n v="6048.4000999999998"/>
  </r>
  <r>
    <x v="34"/>
    <x v="34"/>
    <x v="127"/>
    <n v="604.84"/>
    <n v="4838.7200999999995"/>
  </r>
  <r>
    <x v="35"/>
    <x v="35"/>
    <x v="128"/>
    <n v="381.97480000000002"/>
    <n v="381.97480000000002"/>
  </r>
  <r>
    <x v="35"/>
    <x v="35"/>
    <x v="129"/>
    <n v="381.97480000000002"/>
    <n v="3055.7986999999998"/>
  </r>
  <r>
    <x v="36"/>
    <x v="36"/>
    <x v="130"/>
    <n v="935.99480000000005"/>
    <n v="3743.9792000000002"/>
  </r>
  <r>
    <x v="36"/>
    <x v="36"/>
    <x v="131"/>
    <n v="935.99480000000005"/>
    <n v="5615.9687999999996"/>
  </r>
  <r>
    <x v="36"/>
    <x v="36"/>
    <x v="72"/>
    <n v="935.99480000000005"/>
    <n v="5615.9687999999996"/>
  </r>
  <r>
    <x v="37"/>
    <x v="37"/>
    <x v="132"/>
    <n v="418.03840000000002"/>
    <n v="1254.1152999999999"/>
  </r>
  <r>
    <x v="37"/>
    <x v="37"/>
    <x v="97"/>
    <n v="418.03840000000002"/>
    <n v="4180.3842000000004"/>
  </r>
  <r>
    <x v="37"/>
    <x v="37"/>
    <x v="133"/>
    <n v="418.03840000000002"/>
    <n v="2090.1921000000002"/>
  </r>
  <r>
    <x v="37"/>
    <x v="37"/>
    <x v="134"/>
    <n v="418.03840000000002"/>
    <n v="2090.1921000000002"/>
  </r>
  <r>
    <x v="37"/>
    <x v="37"/>
    <x v="135"/>
    <n v="418.03840000000002"/>
    <n v="7106.6531999999997"/>
  </r>
  <r>
    <x v="38"/>
    <x v="38"/>
    <x v="136"/>
    <n v="446.33210000000003"/>
    <n v="3124.3247999999999"/>
  </r>
  <r>
    <x v="39"/>
    <x v="39"/>
    <x v="3"/>
    <n v="600.13679999999999"/>
    <n v="3000.6842000000001"/>
  </r>
  <r>
    <x v="40"/>
    <x v="40"/>
    <x v="137"/>
    <n v="528.15800000000002"/>
    <n v="3168.9479000000001"/>
  </r>
  <r>
    <x v="41"/>
    <x v="41"/>
    <x v="138"/>
    <n v="530.33519999999999"/>
    <n v="24925.753799999999"/>
  </r>
  <r>
    <x v="41"/>
    <x v="41"/>
    <x v="139"/>
    <n v="530.33519999999999"/>
    <n v="53563.853900000002"/>
  </r>
  <r>
    <x v="41"/>
    <x v="41"/>
    <x v="140"/>
    <n v="530.33519999999999"/>
    <n v="24925.753799999999"/>
  </r>
  <r>
    <x v="41"/>
    <x v="41"/>
    <x v="141"/>
    <n v="530.33519999999999"/>
    <n v="41366.1446"/>
  </r>
  <r>
    <x v="41"/>
    <x v="41"/>
    <x v="142"/>
    <n v="530.33519999999999"/>
    <n v="29698.770499999999"/>
  </r>
  <r>
    <x v="41"/>
    <x v="41"/>
    <x v="143"/>
    <n v="530.33519999999999"/>
    <n v="15910.0556"/>
  </r>
  <r>
    <x v="41"/>
    <x v="41"/>
    <x v="144"/>
    <n v="530.33519999999999"/>
    <n v="6894.3573999999999"/>
  </r>
  <r>
    <x v="41"/>
    <x v="41"/>
    <x v="145"/>
    <n v="530.33519999999999"/>
    <n v="5303.3518999999997"/>
  </r>
  <r>
    <x v="42"/>
    <x v="42"/>
    <x v="146"/>
    <n v="878.06020000000001"/>
    <n v="3512.2408"/>
  </r>
  <r>
    <x v="43"/>
    <x v="43"/>
    <x v="147"/>
    <n v="2118.3305999999998"/>
    <n v="4236.6611999999996"/>
  </r>
  <r>
    <x v="44"/>
    <x v="44"/>
    <x v="148"/>
    <n v="505.25630000000001"/>
    <n v="1010.5125"/>
  </r>
  <r>
    <x v="45"/>
    <x v="45"/>
    <x v="149"/>
    <n v="247.87450000000001"/>
    <n v="247.87450000000001"/>
  </r>
  <r>
    <x v="46"/>
    <x v="46"/>
    <x v="150"/>
    <n v="607.55460000000005"/>
    <n v="5467.9916999999996"/>
  </r>
  <r>
    <x v="47"/>
    <x v="47"/>
    <x v="151"/>
    <n v="526.25149999999996"/>
    <n v="8420.0239000000001"/>
  </r>
  <r>
    <x v="47"/>
    <x v="47"/>
    <x v="152"/>
    <n v="526.25149999999996"/>
    <n v="4210.0119999999997"/>
  </r>
  <r>
    <x v="48"/>
    <x v="48"/>
    <x v="153"/>
    <n v="1270.1551999999999"/>
    <n v="21592.6387"/>
  </r>
  <r>
    <x v="48"/>
    <x v="48"/>
    <x v="154"/>
    <n v="1270.1551999999999"/>
    <n v="12701.5522"/>
  </r>
  <r>
    <x v="48"/>
    <x v="48"/>
    <x v="155"/>
    <n v="1270.1551999999999"/>
    <n v="2540.3103999999998"/>
  </r>
  <r>
    <x v="49"/>
    <x v="49"/>
    <x v="156"/>
    <n v="696.85559999999998"/>
    <n v="1393.7112"/>
  </r>
  <r>
    <x v="50"/>
    <x v="50"/>
    <x v="44"/>
    <n v="1791.6043999999999"/>
    <n v="14332.8356"/>
  </r>
  <r>
    <x v="51"/>
    <x v="51"/>
    <x v="3"/>
    <n v="305.73930000000001"/>
    <n v="305.73930000000001"/>
  </r>
  <r>
    <x v="52"/>
    <x v="52"/>
    <x v="157"/>
    <n v="1197.0025000000001"/>
    <n v="17955.037199999999"/>
  </r>
  <r>
    <x v="52"/>
    <x v="52"/>
    <x v="52"/>
    <n v="1197.0025000000001"/>
    <n v="2394.0050000000001"/>
  </r>
  <r>
    <x v="52"/>
    <x v="52"/>
    <x v="158"/>
    <n v="1197.0025000000001"/>
    <n v="4788.0099"/>
  </r>
  <r>
    <x v="52"/>
    <x v="52"/>
    <x v="159"/>
    <n v="1197.0025000000001"/>
    <n v="3591.0074"/>
  </r>
  <r>
    <x v="52"/>
    <x v="52"/>
    <x v="65"/>
    <n v="1197.0025000000001"/>
    <n v="13167.0273"/>
  </r>
  <r>
    <x v="52"/>
    <x v="52"/>
    <x v="160"/>
    <n v="1197.0025000000001"/>
    <n v="27531.057000000001"/>
  </r>
  <r>
    <x v="53"/>
    <x v="53"/>
    <x v="124"/>
    <n v="466.63189999999997"/>
    <n v="8866.0069999999996"/>
  </r>
  <r>
    <x v="53"/>
    <x v="53"/>
    <x v="21"/>
    <n v="466.63189999999997"/>
    <n v="7932.7430999999997"/>
  </r>
  <r>
    <x v="53"/>
    <x v="53"/>
    <x v="161"/>
    <n v="466.63189999999997"/>
    <n v="2333.1597000000002"/>
  </r>
  <r>
    <x v="53"/>
    <x v="53"/>
    <x v="162"/>
    <n v="466.63189999999997"/>
    <n v="466.63189999999997"/>
  </r>
  <r>
    <x v="53"/>
    <x v="53"/>
    <x v="163"/>
    <n v="466.63189999999997"/>
    <n v="466.63189999999997"/>
  </r>
  <r>
    <x v="53"/>
    <x v="53"/>
    <x v="123"/>
    <n v="466.63189999999997"/>
    <n v="1866.5278000000001"/>
  </r>
  <r>
    <x v="53"/>
    <x v="53"/>
    <x v="91"/>
    <n v="466.63189999999997"/>
    <n v="2333.1597000000002"/>
  </r>
  <r>
    <x v="53"/>
    <x v="53"/>
    <x v="164"/>
    <n v="466.63189999999997"/>
    <n v="5132.9513999999999"/>
  </r>
  <r>
    <x v="54"/>
    <x v="54"/>
    <x v="165"/>
    <n v="564.97929999999997"/>
    <n v="2824.8966"/>
  </r>
  <r>
    <x v="54"/>
    <x v="54"/>
    <x v="69"/>
    <n v="564.97929999999997"/>
    <n v="1129.9585999999999"/>
  </r>
  <r>
    <x v="55"/>
    <x v="55"/>
    <x v="116"/>
    <n v="845.33879999999999"/>
    <n v="16061.436299999999"/>
  </r>
  <r>
    <x v="55"/>
    <x v="55"/>
    <x v="6"/>
    <n v="845.33879999999999"/>
    <n v="5072.0325000000003"/>
  </r>
  <r>
    <x v="56"/>
    <x v="56"/>
    <x v="166"/>
    <n v="342.59890000000001"/>
    <n v="2055.5936999999999"/>
  </r>
  <r>
    <x v="56"/>
    <x v="56"/>
    <x v="91"/>
    <n v="342.59890000000001"/>
    <n v="2055.5936999999999"/>
  </r>
  <r>
    <x v="57"/>
    <x v="57"/>
    <x v="167"/>
    <n v="774.29459999999995"/>
    <n v="1548.5890999999999"/>
  </r>
  <r>
    <x v="58"/>
    <x v="58"/>
    <x v="168"/>
    <n v="765.19029999999998"/>
    <n v="765.19029999999998"/>
  </r>
  <r>
    <x v="58"/>
    <x v="58"/>
    <x v="169"/>
    <n v="765.19029999999998"/>
    <n v="3060.7611000000002"/>
  </r>
  <r>
    <x v="59"/>
    <x v="59"/>
    <x v="170"/>
    <n v="529.6309"/>
    <n v="14829.6649"/>
  </r>
  <r>
    <x v="59"/>
    <x v="59"/>
    <x v="91"/>
    <n v="529.6309"/>
    <n v="5825.9398000000001"/>
  </r>
  <r>
    <x v="59"/>
    <x v="59"/>
    <x v="171"/>
    <n v="529.6309"/>
    <n v="1588.8927000000001"/>
  </r>
  <r>
    <x v="60"/>
    <x v="60"/>
    <x v="52"/>
    <n v="500.18450000000001"/>
    <n v="2500.9223000000002"/>
  </r>
  <r>
    <x v="60"/>
    <x v="60"/>
    <x v="52"/>
    <n v="500.18450000000001"/>
    <n v="2500.9223000000002"/>
  </r>
  <r>
    <x v="61"/>
    <x v="61"/>
    <x v="172"/>
    <n v="1396.5275999999999"/>
    <n v="1396.5275999999999"/>
  </r>
  <r>
    <x v="62"/>
    <x v="62"/>
    <x v="173"/>
    <n v="344.0985"/>
    <n v="1032.2954999999999"/>
  </r>
  <r>
    <x v="63"/>
    <x v="63"/>
    <x v="174"/>
    <n v="1301.3168000000001"/>
    <n v="18218.434700000002"/>
  </r>
  <r>
    <x v="63"/>
    <x v="63"/>
    <x v="175"/>
    <n v="1301.3168000000001"/>
    <n v="50751.353900000002"/>
  </r>
  <r>
    <x v="63"/>
    <x v="63"/>
    <x v="176"/>
    <n v="1301.3168000000001"/>
    <n v="49450.037100000001"/>
  </r>
  <r>
    <x v="63"/>
    <x v="63"/>
    <x v="177"/>
    <n v="1301.3168000000001"/>
    <n v="158760.64540000001"/>
  </r>
  <r>
    <x v="63"/>
    <x v="63"/>
    <x v="178"/>
    <n v="1301.3168000000001"/>
    <n v="42943.453300000001"/>
  </r>
  <r>
    <x v="64"/>
    <x v="64"/>
    <x v="179"/>
    <n v="630.05169999999998"/>
    <n v="5040.4134000000004"/>
  </r>
  <r>
    <x v="65"/>
    <x v="65"/>
    <x v="180"/>
    <n v="1822.1233999999999"/>
    <n v="21865.480599999999"/>
  </r>
  <r>
    <x v="66"/>
    <x v="66"/>
    <x v="181"/>
    <n v="1094.8776"/>
    <n v="2189.7550999999999"/>
  </r>
  <r>
    <x v="66"/>
    <x v="66"/>
    <x v="182"/>
    <n v="1094.8776"/>
    <n v="1094.8776"/>
  </r>
  <r>
    <x v="66"/>
    <x v="66"/>
    <x v="101"/>
    <n v="1094.8776"/>
    <n v="2189.7550999999999"/>
  </r>
  <r>
    <x v="66"/>
    <x v="66"/>
    <x v="2"/>
    <n v="1094.8776"/>
    <n v="1094.8776"/>
  </r>
  <r>
    <x v="66"/>
    <x v="66"/>
    <x v="183"/>
    <n v="1094.8776"/>
    <n v="4379.5101999999997"/>
  </r>
  <r>
    <x v="66"/>
    <x v="66"/>
    <x v="184"/>
    <n v="1094.8776"/>
    <n v="1094.8776"/>
  </r>
  <r>
    <x v="66"/>
    <x v="66"/>
    <x v="185"/>
    <n v="1094.8776"/>
    <n v="2189.7550999999999"/>
  </r>
  <r>
    <x v="66"/>
    <x v="66"/>
    <x v="124"/>
    <n v="1094.8776"/>
    <n v="1094.8776"/>
  </r>
  <r>
    <x v="66"/>
    <x v="66"/>
    <x v="186"/>
    <n v="1094.8776"/>
    <n v="1094.8776"/>
  </r>
  <r>
    <x v="67"/>
    <x v="67"/>
    <x v="187"/>
    <n v="209.261"/>
    <n v="209.261"/>
  </r>
  <r>
    <x v="67"/>
    <x v="67"/>
    <x v="188"/>
    <n v="209.261"/>
    <n v="209.261"/>
  </r>
  <r>
    <x v="67"/>
    <x v="67"/>
    <x v="91"/>
    <n v="209.261"/>
    <n v="209.261"/>
  </r>
  <r>
    <x v="68"/>
    <x v="68"/>
    <x v="189"/>
    <n v="603.82690000000002"/>
    <n v="1811.4806000000001"/>
  </r>
  <r>
    <x v="68"/>
    <x v="68"/>
    <x v="190"/>
    <n v="603.82690000000002"/>
    <n v="3019.1343000000002"/>
  </r>
  <r>
    <x v="69"/>
    <x v="69"/>
    <x v="191"/>
    <n v="569.45929999999998"/>
    <n v="569.45929999999998"/>
  </r>
  <r>
    <x v="70"/>
    <x v="70"/>
    <x v="192"/>
    <n v="716.50120000000004"/>
    <n v="955.33489999999995"/>
  </r>
  <r>
    <x v="70"/>
    <x v="70"/>
    <x v="0"/>
    <n v="716.50120000000004"/>
    <n v="4776.6746000000003"/>
  </r>
  <r>
    <x v="70"/>
    <x v="70"/>
    <x v="193"/>
    <n v="716.50120000000004"/>
    <n v="17196.028600000001"/>
  </r>
  <r>
    <x v="71"/>
    <x v="71"/>
    <x v="194"/>
    <n v="502.47739999999999"/>
    <n v="2512.3868000000002"/>
  </r>
  <r>
    <x v="72"/>
    <x v="72"/>
    <x v="195"/>
    <n v="401.84199999999998"/>
    <n v="3214.7357999999999"/>
  </r>
  <r>
    <x v="72"/>
    <x v="72"/>
    <x v="196"/>
    <n v="401.84199999999998"/>
    <n v="6027.6296000000002"/>
  </r>
  <r>
    <x v="73"/>
    <x v="73"/>
    <x v="197"/>
    <n v="676.64890000000003"/>
    <n v="1691.6222"/>
  </r>
  <r>
    <x v="74"/>
    <x v="74"/>
    <x v="198"/>
    <n v="520.42989999999998"/>
    <n v="21337.627799999998"/>
  </r>
  <r>
    <x v="75"/>
    <x v="75"/>
    <x v="199"/>
    <n v="645.94659999999999"/>
    <n v="1937.8398"/>
  </r>
  <r>
    <x v="76"/>
    <x v="76"/>
    <x v="89"/>
    <n v="652.71569999999997"/>
    <n v="2610.8627999999999"/>
  </r>
  <r>
    <x v="76"/>
    <x v="76"/>
    <x v="69"/>
    <n v="652.71569999999997"/>
    <n v="1958.1470999999999"/>
  </r>
  <r>
    <x v="77"/>
    <x v="77"/>
    <x v="200"/>
    <n v="402.17930000000001"/>
    <n v="1608.7171000000001"/>
  </r>
  <r>
    <x v="78"/>
    <x v="78"/>
    <x v="124"/>
    <n v="543.32719999999995"/>
    <n v="1086.6543999999999"/>
  </r>
  <r>
    <x v="79"/>
    <x v="79"/>
    <x v="201"/>
    <n v="807.71299999999997"/>
    <n v="8884.8426999999992"/>
  </r>
  <r>
    <x v="80"/>
    <x v="80"/>
    <x v="202"/>
    <n v="518.50909999999999"/>
    <n v="35258.619700000003"/>
  </r>
  <r>
    <x v="80"/>
    <x v="80"/>
    <x v="203"/>
    <n v="518.50909999999999"/>
    <n v="11407.200500000001"/>
  </r>
  <r>
    <x v="80"/>
    <x v="80"/>
    <x v="204"/>
    <n v="518.50909999999999"/>
    <n v="51332.402300000002"/>
  </r>
  <r>
    <x v="80"/>
    <x v="80"/>
    <x v="205"/>
    <n v="518.50909999999999"/>
    <n v="8296.1458000000002"/>
  </r>
  <r>
    <x v="80"/>
    <x v="80"/>
    <x v="206"/>
    <n v="518.50909999999999"/>
    <n v="6740.6184999999996"/>
  </r>
  <r>
    <x v="80"/>
    <x v="80"/>
    <x v="207"/>
    <n v="518.50909999999999"/>
    <n v="20221.8554"/>
  </r>
  <r>
    <x v="80"/>
    <x v="80"/>
    <x v="208"/>
    <n v="518.50909999999999"/>
    <n v="31110.5468"/>
  </r>
  <r>
    <x v="80"/>
    <x v="80"/>
    <x v="209"/>
    <n v="518.50909999999999"/>
    <n v="21777.382799999999"/>
  </r>
  <r>
    <x v="80"/>
    <x v="80"/>
    <x v="210"/>
    <n v="518.50909999999999"/>
    <n v="1037.0182"/>
  </r>
  <r>
    <x v="80"/>
    <x v="80"/>
    <x v="211"/>
    <n v="518.50909999999999"/>
    <n v="8814.6548999999995"/>
  </r>
  <r>
    <x v="80"/>
    <x v="80"/>
    <x v="212"/>
    <n v="518.50909999999999"/>
    <n v="2592.545599999999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5">
  <r>
    <x v="0"/>
    <x v="0"/>
    <x v="0"/>
    <n v="17.052"/>
    <n v="3359.2404999999999"/>
  </r>
  <r>
    <x v="1"/>
    <x v="1"/>
    <x v="1"/>
    <n v="17.6907"/>
    <n v="743.00990000000002"/>
  </r>
  <r>
    <x v="2"/>
    <x v="2"/>
    <x v="2"/>
    <n v="14.208600000000001"/>
    <n v="3793.6864999999998"/>
  </r>
  <r>
    <x v="2"/>
    <x v="2"/>
    <x v="3"/>
    <n v="14.208600000000001"/>
    <n v="6294.3936000000003"/>
  </r>
  <r>
    <x v="3"/>
    <x v="3"/>
    <x v="4"/>
    <n v="10.494999999999999"/>
    <n v="5467.8912"/>
  </r>
  <r>
    <x v="3"/>
    <x v="3"/>
    <x v="5"/>
    <n v="10.494999999999999"/>
    <n v="671.67949999999996"/>
  </r>
  <r>
    <x v="3"/>
    <x v="3"/>
    <x v="6"/>
    <n v="10.494999999999999"/>
    <n v="1847.1187"/>
  </r>
  <r>
    <x v="4"/>
    <x v="4"/>
    <x v="7"/>
    <n v="14.421799999999999"/>
    <n v="432.65429999999998"/>
  </r>
  <r>
    <x v="4"/>
    <x v="4"/>
    <x v="8"/>
    <n v="14.421799999999999"/>
    <n v="288.43619999999999"/>
  </r>
  <r>
    <x v="5"/>
    <x v="5"/>
    <x v="9"/>
    <n v="21.928899999999999"/>
    <n v="23551.604200000002"/>
  </r>
  <r>
    <x v="5"/>
    <x v="5"/>
    <x v="10"/>
    <n v="21.928899999999999"/>
    <n v="1732.3806"/>
  </r>
  <r>
    <x v="5"/>
    <x v="5"/>
    <x v="11"/>
    <n v="21.928899999999999"/>
    <n v="5109.4261999999999"/>
  </r>
  <r>
    <x v="6"/>
    <x v="6"/>
    <x v="12"/>
    <n v="24.826899999999998"/>
    <n v="5461.9107000000004"/>
  </r>
  <r>
    <x v="6"/>
    <x v="6"/>
    <x v="13"/>
    <n v="24.826899999999998"/>
    <n v="3674.3762999999999"/>
  </r>
  <r>
    <x v="6"/>
    <x v="6"/>
    <x v="14"/>
    <n v="24.826899999999998"/>
    <n v="12041.0304"/>
  </r>
  <r>
    <x v="7"/>
    <x v="7"/>
    <x v="15"/>
    <n v="10"/>
    <n v="930"/>
  </r>
  <r>
    <x v="8"/>
    <x v="8"/>
    <x v="16"/>
    <n v="8.9784000000000006"/>
    <n v="1795.6885"/>
  </r>
  <r>
    <x v="8"/>
    <x v="8"/>
    <x v="17"/>
    <n v="8.9784000000000006"/>
    <n v="493.8143"/>
  </r>
  <r>
    <x v="9"/>
    <x v="9"/>
    <x v="18"/>
    <n v="21.2075"/>
    <n v="572.60350000000005"/>
  </r>
  <r>
    <x v="9"/>
    <x v="9"/>
    <x v="19"/>
    <n v="21.2075"/>
    <n v="2481.2815999999998"/>
  </r>
  <r>
    <x v="10"/>
    <x v="10"/>
    <x v="15"/>
    <n v="20.682700000000001"/>
    <n v="910.03989999999999"/>
  </r>
  <r>
    <x v="11"/>
    <x v="11"/>
    <x v="20"/>
    <n v="58.266500000000001"/>
    <n v="3029.857"/>
  </r>
  <r>
    <x v="11"/>
    <x v="11"/>
    <x v="21"/>
    <n v="58.266500000000001"/>
    <n v="2621.9917"/>
  </r>
  <r>
    <x v="11"/>
    <x v="11"/>
    <x v="22"/>
    <n v="58.266500000000001"/>
    <n v="14158.754999999999"/>
  </r>
  <r>
    <x v="11"/>
    <x v="11"/>
    <x v="23"/>
    <n v="58.266500000000001"/>
    <n v="2447.1922"/>
  </r>
  <r>
    <x v="11"/>
    <x v="11"/>
    <x v="24"/>
    <n v="58.266500000000001"/>
    <n v="5884.9146000000001"/>
  </r>
  <r>
    <x v="11"/>
    <x v="11"/>
    <x v="25"/>
    <n v="58.266500000000001"/>
    <n v="3729.0547999999999"/>
  </r>
  <r>
    <x v="11"/>
    <x v="11"/>
    <x v="26"/>
    <n v="58.266500000000001"/>
    <n v="5010.9174000000003"/>
  </r>
  <r>
    <x v="11"/>
    <x v="11"/>
    <x v="27"/>
    <n v="58.266500000000001"/>
    <n v="4136.9201999999996"/>
  </r>
  <r>
    <x v="11"/>
    <x v="11"/>
    <x v="28"/>
    <n v="58.266500000000001"/>
    <n v="2913.3240999999998"/>
  </r>
  <r>
    <x v="11"/>
    <x v="11"/>
    <x v="29"/>
    <n v="58.266500000000001"/>
    <n v="2447.1922"/>
  </r>
  <r>
    <x v="11"/>
    <x v="11"/>
    <x v="30"/>
    <n v="58.266500000000001"/>
    <n v="11595.0298"/>
  </r>
  <r>
    <x v="11"/>
    <x v="11"/>
    <x v="31"/>
    <n v="58.266500000000001"/>
    <n v="1922.7938999999999"/>
  </r>
  <r>
    <x v="11"/>
    <x v="11"/>
    <x v="32"/>
    <n v="58.266500000000001"/>
    <n v="83495.868199999997"/>
  </r>
  <r>
    <x v="11"/>
    <x v="11"/>
    <x v="33"/>
    <n v="58.266500000000001"/>
    <n v="15906.7495"/>
  </r>
  <r>
    <x v="11"/>
    <x v="11"/>
    <x v="34"/>
    <n v="58.266500000000001"/>
    <n v="36766.149899999997"/>
  </r>
  <r>
    <x v="11"/>
    <x v="11"/>
    <x v="35"/>
    <n v="58.266500000000001"/>
    <n v="15790.2165"/>
  </r>
  <r>
    <x v="11"/>
    <x v="11"/>
    <x v="36"/>
    <n v="58.266500000000001"/>
    <n v="11187.164500000001"/>
  </r>
  <r>
    <x v="11"/>
    <x v="11"/>
    <x v="37"/>
    <n v="58.266500000000001"/>
    <n v="18295.675200000001"/>
  </r>
  <r>
    <x v="11"/>
    <x v="11"/>
    <x v="38"/>
    <n v="58.266500000000001"/>
    <n v="407.86540000000002"/>
  </r>
  <r>
    <x v="11"/>
    <x v="11"/>
    <x v="39"/>
    <n v="58.266500000000001"/>
    <n v="3845.5877999999998"/>
  </r>
  <r>
    <x v="11"/>
    <x v="11"/>
    <x v="40"/>
    <n v="58.266500000000001"/>
    <n v="4136.9201999999996"/>
  </r>
  <r>
    <x v="11"/>
    <x v="11"/>
    <x v="41"/>
    <n v="58.266500000000001"/>
    <n v="13925.6891"/>
  </r>
  <r>
    <x v="11"/>
    <x v="11"/>
    <x v="42"/>
    <n v="58.266500000000001"/>
    <n v="11478.4969"/>
  </r>
  <r>
    <x v="11"/>
    <x v="11"/>
    <x v="43"/>
    <n v="58.266500000000001"/>
    <n v="61238.072200000002"/>
  </r>
  <r>
    <x v="11"/>
    <x v="11"/>
    <x v="44"/>
    <n v="58.266500000000001"/>
    <n v="22723.927800000001"/>
  </r>
  <r>
    <x v="11"/>
    <x v="11"/>
    <x v="45"/>
    <n v="58.266500000000001"/>
    <n v="12002.895200000001"/>
  </r>
  <r>
    <x v="11"/>
    <x v="11"/>
    <x v="46"/>
    <n v="58.266500000000001"/>
    <n v="24588.455300000001"/>
  </r>
  <r>
    <x v="11"/>
    <x v="11"/>
    <x v="47"/>
    <n v="58.266500000000001"/>
    <n v="16547.680799999998"/>
  </r>
  <r>
    <x v="11"/>
    <x v="11"/>
    <x v="48"/>
    <n v="58.266500000000001"/>
    <n v="15790.2165"/>
  </r>
  <r>
    <x v="11"/>
    <x v="11"/>
    <x v="49"/>
    <n v="58.266500000000001"/>
    <n v="7516.3761000000004"/>
  </r>
  <r>
    <x v="11"/>
    <x v="11"/>
    <x v="50"/>
    <n v="58.266500000000001"/>
    <n v="19286.205399999999"/>
  </r>
  <r>
    <x v="11"/>
    <x v="11"/>
    <x v="51"/>
    <n v="58.266500000000001"/>
    <n v="524.39829999999995"/>
  </r>
  <r>
    <x v="12"/>
    <x v="12"/>
    <x v="52"/>
    <n v="7.7496999999999998"/>
    <n v="4603.3166000000001"/>
  </r>
  <r>
    <x v="12"/>
    <x v="12"/>
    <x v="53"/>
    <n v="7.7496999999999998"/>
    <n v="960.96169999999995"/>
  </r>
  <r>
    <x v="13"/>
    <x v="13"/>
    <x v="54"/>
    <n v="51.860599999999998"/>
    <n v="25100.536199999999"/>
  </r>
  <r>
    <x v="13"/>
    <x v="13"/>
    <x v="55"/>
    <n v="51.860599999999998"/>
    <n v="9127.4676999999992"/>
  </r>
  <r>
    <x v="13"/>
    <x v="13"/>
    <x v="56"/>
    <n v="51.860599999999998"/>
    <n v="3422.8004000000001"/>
  </r>
  <r>
    <x v="14"/>
    <x v="14"/>
    <x v="57"/>
    <n v="17.704899999999999"/>
    <n v="1699.6665"/>
  </r>
  <r>
    <x v="14"/>
    <x v="14"/>
    <x v="58"/>
    <n v="17.704899999999999"/>
    <n v="1770.4858999999999"/>
  </r>
  <r>
    <x v="14"/>
    <x v="14"/>
    <x v="59"/>
    <n v="17.704899999999999"/>
    <n v="7524.5653000000002"/>
  </r>
  <r>
    <x v="14"/>
    <x v="14"/>
    <x v="60"/>
    <n v="17.704899999999999"/>
    <n v="3540.9719"/>
  </r>
  <r>
    <x v="15"/>
    <x v="15"/>
    <x v="61"/>
    <n v="37.029200000000003"/>
    <n v="6702.2806"/>
  </r>
  <r>
    <x v="15"/>
    <x v="15"/>
    <x v="62"/>
    <n v="37.029200000000003"/>
    <n v="999.78769999999997"/>
  </r>
  <r>
    <x v="15"/>
    <x v="15"/>
    <x v="63"/>
    <n v="37.029200000000003"/>
    <n v="13478.619500000001"/>
  </r>
  <r>
    <x v="15"/>
    <x v="15"/>
    <x v="64"/>
    <n v="37.029200000000003"/>
    <n v="1036.8169"/>
  </r>
  <r>
    <x v="15"/>
    <x v="15"/>
    <x v="65"/>
    <n v="37.029200000000003"/>
    <n v="6554.1638999999996"/>
  </r>
  <r>
    <x v="15"/>
    <x v="15"/>
    <x v="66"/>
    <n v="37.029200000000003"/>
    <n v="962.75850000000003"/>
  </r>
  <r>
    <x v="15"/>
    <x v="15"/>
    <x v="67"/>
    <n v="37.029200000000003"/>
    <n v="333.26260000000002"/>
  </r>
  <r>
    <x v="16"/>
    <x v="16"/>
    <x v="11"/>
    <n v="11.875999999999999"/>
    <n v="2410.8289"/>
  </r>
  <r>
    <x v="17"/>
    <x v="17"/>
    <x v="68"/>
    <n v="26.8383"/>
    <n v="2683.8253"/>
  </r>
  <r>
    <x v="18"/>
    <x v="18"/>
    <x v="69"/>
    <n v="52.888599999999997"/>
    <n v="8356.4019000000008"/>
  </r>
  <r>
    <x v="18"/>
    <x v="18"/>
    <x v="70"/>
    <n v="52.888599999999997"/>
    <n v="14174.150100000001"/>
  </r>
  <r>
    <x v="19"/>
    <x v="19"/>
    <x v="71"/>
    <n v="17.4178"/>
    <n v="418.02609999999999"/>
  </r>
  <r>
    <x v="19"/>
    <x v="19"/>
    <x v="72"/>
    <n v="17.4178"/>
    <n v="2752.0050999999999"/>
  </r>
  <r>
    <x v="20"/>
    <x v="20"/>
    <x v="73"/>
    <n v="23"/>
    <n v="12512"/>
  </r>
  <r>
    <x v="20"/>
    <x v="20"/>
    <x v="74"/>
    <n v="23"/>
    <n v="5750"/>
  </r>
  <r>
    <x v="21"/>
    <x v="21"/>
    <x v="75"/>
    <n v="21.944299999999998"/>
    <n v="5639.6877000000004"/>
  </r>
  <r>
    <x v="22"/>
    <x v="22"/>
    <x v="76"/>
    <n v="36.204900000000002"/>
    <n v="3584.2833000000001"/>
  </r>
  <r>
    <x v="23"/>
    <x v="23"/>
    <x v="77"/>
    <n v="34.683100000000003"/>
    <n v="2774.6460000000002"/>
  </r>
  <r>
    <x v="24"/>
    <x v="24"/>
    <x v="78"/>
    <n v="29.835000000000001"/>
    <n v="3878.5466000000001"/>
  </r>
  <r>
    <x v="25"/>
    <x v="25"/>
    <x v="79"/>
    <n v="50"/>
    <n v="3800"/>
  </r>
  <r>
    <x v="25"/>
    <x v="25"/>
    <x v="80"/>
    <n v="50"/>
    <n v="10200"/>
  </r>
  <r>
    <x v="25"/>
    <x v="25"/>
    <x v="81"/>
    <n v="50"/>
    <n v="11400"/>
  </r>
  <r>
    <x v="25"/>
    <x v="25"/>
    <x v="82"/>
    <n v="50"/>
    <n v="10750"/>
  </r>
  <r>
    <x v="25"/>
    <x v="25"/>
    <x v="83"/>
    <n v="50"/>
    <n v="13650"/>
  </r>
  <r>
    <x v="25"/>
    <x v="25"/>
    <x v="84"/>
    <n v="50"/>
    <n v="3100"/>
  </r>
  <r>
    <x v="25"/>
    <x v="25"/>
    <x v="85"/>
    <n v="50"/>
    <n v="9650"/>
  </r>
  <r>
    <x v="25"/>
    <x v="25"/>
    <x v="86"/>
    <n v="50"/>
    <n v="7450"/>
  </r>
  <r>
    <x v="25"/>
    <x v="25"/>
    <x v="87"/>
    <n v="50"/>
    <n v="3250"/>
  </r>
  <r>
    <x v="26"/>
    <x v="26"/>
    <x v="88"/>
    <n v="34.574599999999997"/>
    <n v="7087.7957999999999"/>
  </r>
  <r>
    <x v="27"/>
    <x v="27"/>
    <x v="89"/>
    <n v="47.591999999999999"/>
    <n v="8566.5666999999994"/>
  </r>
  <r>
    <x v="27"/>
    <x v="27"/>
    <x v="90"/>
    <n v="47.591999999999999"/>
    <n v="5330.3082000000004"/>
  </r>
  <r>
    <x v="27"/>
    <x v="27"/>
    <x v="91"/>
    <n v="47.591999999999999"/>
    <n v="8661.7507999999998"/>
  </r>
  <r>
    <x v="27"/>
    <x v="27"/>
    <x v="92"/>
    <n v="47.591999999999999"/>
    <n v="713.88059999999996"/>
  </r>
  <r>
    <x v="28"/>
    <x v="28"/>
    <x v="93"/>
    <n v="28.836099999999998"/>
    <n v="5507.6944000000003"/>
  </r>
  <r>
    <x v="28"/>
    <x v="28"/>
    <x v="94"/>
    <n v="28.836099999999998"/>
    <n v="1384.1325999999999"/>
  </r>
  <r>
    <x v="28"/>
    <x v="28"/>
    <x v="95"/>
    <n v="28.836099999999998"/>
    <n v="1009.2634"/>
  </r>
  <r>
    <x v="28"/>
    <x v="28"/>
    <x v="96"/>
    <n v="28.836099999999998"/>
    <n v="6834.1548000000003"/>
  </r>
  <r>
    <x v="29"/>
    <x v="29"/>
    <x v="97"/>
    <n v="39.589100000000002"/>
    <n v="4077.6747999999998"/>
  </r>
  <r>
    <x v="30"/>
    <x v="30"/>
    <x v="98"/>
    <n v="42.169199999999996"/>
    <n v="421.6925"/>
  </r>
  <r>
    <x v="31"/>
    <x v="31"/>
    <x v="99"/>
    <n v="39.362499999999997"/>
    <n v="1613.8616"/>
  </r>
  <r>
    <x v="32"/>
    <x v="32"/>
    <x v="100"/>
    <n v="12.2765"/>
    <n v="110.4883"/>
  </r>
  <r>
    <x v="33"/>
    <x v="33"/>
    <x v="101"/>
    <n v="40.956899999999997"/>
    <n v="5733.9616999999998"/>
  </r>
  <r>
    <x v="33"/>
    <x v="33"/>
    <x v="102"/>
    <n v="40.956899999999997"/>
    <n v="4218.5574999999999"/>
  </r>
  <r>
    <x v="34"/>
    <x v="34"/>
    <x v="103"/>
    <n v="7.0317999999999996"/>
    <n v="98.444999999999993"/>
  </r>
  <r>
    <x v="35"/>
    <x v="35"/>
    <x v="104"/>
    <n v="38.623399999999997"/>
    <n v="14522.399600000001"/>
  </r>
  <r>
    <x v="36"/>
    <x v="36"/>
    <x v="105"/>
    <n v="9.7786000000000008"/>
    <n v="1613.4745"/>
  </r>
  <r>
    <x v="36"/>
    <x v="36"/>
    <x v="106"/>
    <n v="9.7786000000000008"/>
    <n v="2933.59"/>
  </r>
  <r>
    <x v="36"/>
    <x v="36"/>
    <x v="107"/>
    <n v="9.7786000000000008"/>
    <n v="293.35899999999998"/>
  </r>
  <r>
    <x v="36"/>
    <x v="36"/>
    <x v="108"/>
    <n v="9.7786000000000008"/>
    <n v="635.61120000000005"/>
  </r>
  <r>
    <x v="36"/>
    <x v="36"/>
    <x v="109"/>
    <n v="9.7786000000000008"/>
    <n v="4165.6977999999999"/>
  </r>
  <r>
    <x v="37"/>
    <x v="37"/>
    <x v="110"/>
    <n v="54.390900000000002"/>
    <n v="6363.7308999999996"/>
  </r>
  <r>
    <x v="37"/>
    <x v="37"/>
    <x v="111"/>
    <n v="54.390900000000002"/>
    <n v="3861.7512000000002"/>
  </r>
  <r>
    <x v="38"/>
    <x v="38"/>
    <x v="112"/>
    <n v="41.4191"/>
    <n v="2940.7559999999999"/>
  </r>
  <r>
    <x v="39"/>
    <x v="39"/>
    <x v="113"/>
    <n v="51.094000000000001"/>
    <n v="17525.241399999999"/>
  </r>
  <r>
    <x v="39"/>
    <x v="39"/>
    <x v="114"/>
    <n v="51.094000000000001"/>
    <n v="65400.317799999997"/>
  </r>
  <r>
    <x v="39"/>
    <x v="39"/>
    <x v="115"/>
    <n v="51.094000000000001"/>
    <n v="3167.8279000000002"/>
  </r>
  <r>
    <x v="39"/>
    <x v="39"/>
    <x v="116"/>
    <n v="51.094000000000001"/>
    <n v="6029.0918000000001"/>
  </r>
  <r>
    <x v="40"/>
    <x v="40"/>
    <x v="117"/>
    <n v="27"/>
    <n v="1566"/>
  </r>
  <r>
    <x v="41"/>
    <x v="41"/>
    <x v="118"/>
    <n v="32.96"/>
    <n v="6526.08"/>
  </r>
  <r>
    <x v="41"/>
    <x v="41"/>
    <x v="119"/>
    <n v="32.96"/>
    <n v="7712.64"/>
  </r>
  <r>
    <x v="42"/>
    <x v="42"/>
    <x v="120"/>
    <n v="19.2163"/>
    <n v="3439.7212"/>
  </r>
  <r>
    <x v="42"/>
    <x v="42"/>
    <x v="121"/>
    <n v="19.2163"/>
    <n v="269.02850000000001"/>
  </r>
  <r>
    <x v="43"/>
    <x v="43"/>
    <x v="122"/>
    <n v="14.512499999999999"/>
    <n v="2423.5949999999998"/>
  </r>
  <r>
    <x v="43"/>
    <x v="43"/>
    <x v="123"/>
    <n v="14.512499999999999"/>
    <n v="986.85299999999995"/>
  </r>
  <r>
    <x v="44"/>
    <x v="44"/>
    <x v="124"/>
    <n v="39.378500000000003"/>
    <n v="5552.3715000000002"/>
  </r>
  <r>
    <x v="44"/>
    <x v="44"/>
    <x v="125"/>
    <n v="39.378500000000003"/>
    <n v="2047.6831"/>
  </r>
  <r>
    <x v="44"/>
    <x v="44"/>
    <x v="126"/>
    <n v="39.378500000000003"/>
    <n v="9923.3873999999996"/>
  </r>
  <r>
    <x v="44"/>
    <x v="44"/>
    <x v="127"/>
    <n v="39.378500000000003"/>
    <n v="25911.066999999999"/>
  </r>
  <r>
    <x v="44"/>
    <x v="44"/>
    <x v="128"/>
    <n v="39.378500000000003"/>
    <n v="10710.9578"/>
  </r>
  <r>
    <x v="44"/>
    <x v="44"/>
    <x v="129"/>
    <n v="39.378500000000003"/>
    <n v="4371.0159000000003"/>
  </r>
  <r>
    <x v="44"/>
    <x v="44"/>
    <x v="130"/>
    <n v="39.378500000000003"/>
    <n v="10199.037"/>
  </r>
  <r>
    <x v="45"/>
    <x v="45"/>
    <x v="131"/>
    <n v="30.177299999999999"/>
    <n v="2776.3105"/>
  </r>
  <r>
    <x v="45"/>
    <x v="45"/>
    <x v="132"/>
    <n v="30.177299999999999"/>
    <n v="875.14139999999998"/>
  </r>
  <r>
    <x v="45"/>
    <x v="45"/>
    <x v="86"/>
    <n v="30.177299999999999"/>
    <n v="211.24100000000001"/>
  </r>
  <r>
    <x v="46"/>
    <x v="46"/>
    <x v="133"/>
    <n v="39.907499999999999"/>
    <n v="10615.385399999999"/>
  </r>
  <r>
    <x v="46"/>
    <x v="46"/>
    <x v="134"/>
    <n v="39.907499999999999"/>
    <n v="3072.8746999999998"/>
  </r>
  <r>
    <x v="46"/>
    <x v="46"/>
    <x v="135"/>
    <n v="39.907499999999999"/>
    <n v="23305.958999999999"/>
  </r>
  <r>
    <x v="46"/>
    <x v="46"/>
    <x v="136"/>
    <n v="39.907499999999999"/>
    <n v="6903.9912999999997"/>
  </r>
  <r>
    <x v="47"/>
    <x v="47"/>
    <x v="137"/>
    <n v="11.033300000000001"/>
    <n v="3839.5816"/>
  </r>
  <r>
    <x v="48"/>
    <x v="48"/>
    <x v="138"/>
    <n v="35.612000000000002"/>
    <n v="10576.776599999999"/>
  </r>
  <r>
    <x v="48"/>
    <x v="48"/>
    <x v="139"/>
    <n v="35.612000000000002"/>
    <n v="20120.804"/>
  </r>
  <r>
    <x v="49"/>
    <x v="49"/>
    <x v="140"/>
    <n v="16.307300000000001"/>
    <n v="3343.0012999999999"/>
  </r>
  <r>
    <x v="49"/>
    <x v="49"/>
    <x v="141"/>
    <n v="16.307300000000001"/>
    <n v="1630.7322999999999"/>
  </r>
  <r>
    <x v="49"/>
    <x v="49"/>
    <x v="142"/>
    <n v="16.307300000000001"/>
    <n v="1304.5859"/>
  </r>
  <r>
    <x v="50"/>
    <x v="50"/>
    <x v="143"/>
    <n v="81.895499999999998"/>
    <n v="1556.0145"/>
  </r>
  <r>
    <x v="51"/>
    <x v="51"/>
    <x v="144"/>
    <n v="28.761800000000001"/>
    <n v="5896.1710000000003"/>
  </r>
  <r>
    <x v="51"/>
    <x v="51"/>
    <x v="145"/>
    <n v="28.761800000000001"/>
    <n v="7190.4524000000001"/>
  </r>
  <r>
    <x v="52"/>
    <x v="52"/>
    <x v="146"/>
    <n v="13.147600000000001"/>
    <n v="2498.0462000000002"/>
  </r>
  <r>
    <x v="53"/>
    <x v="53"/>
    <x v="147"/>
    <n v="2.7174999999999998"/>
    <n v="665.77819999999997"/>
  </r>
  <r>
    <x v="53"/>
    <x v="53"/>
    <x v="148"/>
    <n v="2.7174999999999998"/>
    <n v="432.07650000000001"/>
  </r>
  <r>
    <x v="53"/>
    <x v="53"/>
    <x v="149"/>
    <n v="2.7174999999999998"/>
    <n v="777.19410000000005"/>
  </r>
  <r>
    <x v="53"/>
    <x v="53"/>
    <x v="150"/>
    <n v="2.7174999999999998"/>
    <n v="355.98750000000001"/>
  </r>
  <r>
    <x v="54"/>
    <x v="54"/>
    <x v="151"/>
    <n v="20.730699999999999"/>
    <n v="1616.9947999999999"/>
  </r>
  <r>
    <x v="55"/>
    <x v="55"/>
    <x v="152"/>
    <n v="12.0243"/>
    <n v="1478.9940999999999"/>
  </r>
  <r>
    <x v="55"/>
    <x v="55"/>
    <x v="153"/>
    <n v="12.0243"/>
    <n v="2982.0367999999999"/>
  </r>
  <r>
    <x v="55"/>
    <x v="55"/>
    <x v="154"/>
    <n v="12.0243"/>
    <n v="1887.8217"/>
  </r>
  <r>
    <x v="55"/>
    <x v="55"/>
    <x v="155"/>
    <n v="12.0243"/>
    <n v="2296.6493"/>
  </r>
  <r>
    <x v="56"/>
    <x v="56"/>
    <x v="156"/>
    <n v="18.451000000000001"/>
    <n v="2140.3103000000001"/>
  </r>
  <r>
    <x v="56"/>
    <x v="56"/>
    <x v="157"/>
    <n v="18.451000000000001"/>
    <n v="1254.6646000000001"/>
  </r>
  <r>
    <x v="57"/>
    <x v="57"/>
    <x v="158"/>
    <n v="14.981"/>
    <n v="2187.2258000000002"/>
  </r>
  <r>
    <x v="57"/>
    <x v="57"/>
    <x v="159"/>
    <n v="14.981"/>
    <n v="1183.4989"/>
  </r>
  <r>
    <x v="58"/>
    <x v="58"/>
    <x v="160"/>
    <n v="16.355"/>
    <n v="2387.8307"/>
  </r>
  <r>
    <x v="58"/>
    <x v="58"/>
    <x v="161"/>
    <n v="16.355"/>
    <n v="457.94009999999997"/>
  </r>
  <r>
    <x v="59"/>
    <x v="59"/>
    <x v="162"/>
    <n v="10.899100000000001"/>
    <n v="5362.3464000000004"/>
  </r>
  <r>
    <x v="60"/>
    <x v="60"/>
    <x v="163"/>
    <n v="48.489100000000001"/>
    <n v="8728.0344999999998"/>
  </r>
  <r>
    <x v="60"/>
    <x v="60"/>
    <x v="164"/>
    <n v="48.489100000000001"/>
    <n v="8776.5236000000004"/>
  </r>
  <r>
    <x v="60"/>
    <x v="60"/>
    <x v="165"/>
    <n v="48.489100000000001"/>
    <n v="2666.8993999999998"/>
  </r>
  <r>
    <x v="60"/>
    <x v="60"/>
    <x v="166"/>
    <n v="48.489100000000001"/>
    <n v="12801.1173"/>
  </r>
  <r>
    <x v="60"/>
    <x v="60"/>
    <x v="167"/>
    <n v="48.489100000000001"/>
    <n v="3054.8121000000001"/>
  </r>
  <r>
    <x v="60"/>
    <x v="60"/>
    <x v="168"/>
    <n v="48.489100000000001"/>
    <n v="8728.0344999999998"/>
  </r>
  <r>
    <x v="61"/>
    <x v="61"/>
    <x v="169"/>
    <n v="18.3413"/>
    <n v="1614.0356999999999"/>
  </r>
  <r>
    <x v="61"/>
    <x v="61"/>
    <x v="170"/>
    <n v="18.3413"/>
    <n v="183.41309999999999"/>
  </r>
  <r>
    <x v="62"/>
    <x v="62"/>
    <x v="171"/>
    <n v="13.5307"/>
    <n v="4600.4513999999999"/>
  </r>
  <r>
    <x v="62"/>
    <x v="62"/>
    <x v="172"/>
    <n v="13.5307"/>
    <n v="2164.9182999999998"/>
  </r>
  <r>
    <x v="62"/>
    <x v="62"/>
    <x v="173"/>
    <n v="13.5307"/>
    <n v="2584.3712"/>
  </r>
  <r>
    <x v="62"/>
    <x v="62"/>
    <x v="174"/>
    <n v="13.5307"/>
    <n v="3260.9081999999999"/>
  </r>
  <r>
    <x v="63"/>
    <x v="63"/>
    <x v="175"/>
    <n v="17.748799999999999"/>
    <n v="8927.6319999999996"/>
  </r>
  <r>
    <x v="64"/>
    <x v="64"/>
    <x v="176"/>
    <n v="17.9011"/>
    <n v="4027.7530000000002"/>
  </r>
  <r>
    <x v="65"/>
    <x v="65"/>
    <x v="177"/>
    <n v="20.1341"/>
    <n v="1671.1306"/>
  </r>
  <r>
    <x v="65"/>
    <x v="65"/>
    <x v="178"/>
    <n v="20.1341"/>
    <n v="604.0231"/>
  </r>
  <r>
    <x v="66"/>
    <x v="66"/>
    <x v="179"/>
    <n v="21.187899999999999"/>
    <n v="127.12739999999999"/>
  </r>
  <r>
    <x v="67"/>
    <x v="67"/>
    <x v="180"/>
    <n v="14.165800000000001"/>
    <n v="3187.3153000000002"/>
  </r>
  <r>
    <x v="68"/>
    <x v="68"/>
    <x v="181"/>
    <n v="30.392199999999999"/>
    <n v="5379.4224999999997"/>
  </r>
  <r>
    <x v="68"/>
    <x v="68"/>
    <x v="182"/>
    <n v="30.392199999999999"/>
    <n v="4042.1649000000002"/>
  </r>
  <r>
    <x v="69"/>
    <x v="69"/>
    <x v="183"/>
    <n v="24.198799999999999"/>
    <n v="1451.9278999999999"/>
  </r>
  <r>
    <x v="70"/>
    <x v="70"/>
    <x v="184"/>
    <n v="30.331700000000001"/>
    <n v="7400.9238999999998"/>
  </r>
  <r>
    <x v="70"/>
    <x v="70"/>
    <x v="185"/>
    <n v="30.331700000000001"/>
    <n v="2183.8791999999999"/>
  </r>
  <r>
    <x v="71"/>
    <x v="71"/>
    <x v="186"/>
    <n v="11.804500000000001"/>
    <n v="8876.9878000000008"/>
  </r>
  <r>
    <x v="72"/>
    <x v="72"/>
    <x v="187"/>
    <n v="44.263500000000001"/>
    <n v="8454.3317999999999"/>
  </r>
  <r>
    <x v="73"/>
    <x v="73"/>
    <x v="188"/>
    <n v="20.6859"/>
    <n v="1923.7847999999999"/>
  </r>
  <r>
    <x v="73"/>
    <x v="73"/>
    <x v="189"/>
    <n v="20.6859"/>
    <n v="951.54949999999997"/>
  </r>
  <r>
    <x v="74"/>
    <x v="74"/>
    <x v="190"/>
    <n v="13.2896"/>
    <n v="584.74030000000005"/>
  </r>
  <r>
    <x v="75"/>
    <x v="75"/>
    <x v="191"/>
    <n v="10.7342"/>
    <n v="558.18039999999996"/>
  </r>
  <r>
    <x v="75"/>
    <x v="75"/>
    <x v="192"/>
    <n v="10.7342"/>
    <n v="848.00480000000005"/>
  </r>
  <r>
    <x v="76"/>
    <x v="76"/>
    <x v="140"/>
    <n v="10.398899999999999"/>
    <n v="1476.6459"/>
  </r>
  <r>
    <x v="76"/>
    <x v="76"/>
    <x v="193"/>
    <n v="10.398899999999999"/>
    <n v="9816.5758000000005"/>
  </r>
  <r>
    <x v="76"/>
    <x v="76"/>
    <x v="194"/>
    <n v="10.398899999999999"/>
    <n v="1559.8372999999999"/>
  </r>
  <r>
    <x v="76"/>
    <x v="76"/>
    <x v="195"/>
    <n v="10.398899999999999"/>
    <n v="1830.2091"/>
  </r>
  <r>
    <x v="76"/>
    <x v="76"/>
    <x v="196"/>
    <n v="10.398899999999999"/>
    <n v="197.57939999999999"/>
  </r>
  <r>
    <x v="77"/>
    <x v="77"/>
    <x v="136"/>
    <n v="18.6632"/>
    <n v="7633.268"/>
  </r>
  <r>
    <x v="78"/>
    <x v="78"/>
    <x v="197"/>
    <n v="36.11"/>
    <n v="6499.8"/>
  </r>
  <r>
    <x v="79"/>
    <x v="79"/>
    <x v="55"/>
    <n v="57.705500000000001"/>
    <n v="1788.8707999999999"/>
  </r>
  <r>
    <x v="79"/>
    <x v="79"/>
    <x v="55"/>
    <n v="57.705500000000001"/>
    <n v="1788.8707999999999"/>
  </r>
  <r>
    <x v="80"/>
    <x v="80"/>
    <x v="198"/>
    <n v="33.834899999999998"/>
    <n v="3045.1365000000001"/>
  </r>
  <r>
    <x v="81"/>
    <x v="81"/>
    <x v="199"/>
    <n v="17.974"/>
    <n v="3433.0302999999999"/>
  </r>
  <r>
    <x v="81"/>
    <x v="81"/>
    <x v="200"/>
    <n v="17.974"/>
    <n v="1473.8664000000001"/>
  </r>
  <r>
    <x v="82"/>
    <x v="82"/>
    <x v="201"/>
    <n v="37.205399999999997"/>
    <n v="5655.2242999999999"/>
  </r>
  <r>
    <x v="83"/>
    <x v="83"/>
    <x v="109"/>
    <n v="14.536"/>
    <n v="4942.2302"/>
  </r>
  <r>
    <x v="84"/>
    <x v="84"/>
    <x v="202"/>
    <n v="25.369399999999999"/>
    <n v="4566.4917999999998"/>
  </r>
  <r>
    <x v="85"/>
    <x v="85"/>
    <x v="203"/>
    <n v="13.8065"/>
    <n v="1380.6515999999999"/>
  </r>
  <r>
    <x v="86"/>
    <x v="86"/>
    <x v="204"/>
    <n v="13.574199999999999"/>
    <n v="1941.1044999999999"/>
  </r>
  <r>
    <x v="86"/>
    <x v="86"/>
    <x v="205"/>
    <n v="13.574199999999999"/>
    <n v="610.83709999999996"/>
  </r>
  <r>
    <x v="87"/>
    <x v="87"/>
    <x v="110"/>
    <n v="16.599399999999999"/>
    <n v="4199.6580999999996"/>
  </r>
  <r>
    <x v="88"/>
    <x v="88"/>
    <x v="206"/>
    <n v="21.7254"/>
    <n v="1607.6819"/>
  </r>
  <r>
    <x v="88"/>
    <x v="88"/>
    <x v="207"/>
    <n v="21.7254"/>
    <n v="7560.4502000000002"/>
  </r>
  <r>
    <x v="88"/>
    <x v="88"/>
    <x v="208"/>
    <n v="21.7254"/>
    <n v="5344.4561999999996"/>
  </r>
  <r>
    <x v="89"/>
    <x v="89"/>
    <x v="209"/>
    <n v="22.880700000000001"/>
    <n v="3111.7773000000002"/>
  </r>
  <r>
    <x v="89"/>
    <x v="89"/>
    <x v="210"/>
    <n v="22.880700000000001"/>
    <n v="3477.8688000000002"/>
  </r>
  <r>
    <x v="89"/>
    <x v="89"/>
    <x v="211"/>
    <n v="22.880700000000001"/>
    <n v="3706.6759000000002"/>
  </r>
  <r>
    <x v="90"/>
    <x v="90"/>
    <x v="212"/>
    <n v="10.528600000000001"/>
    <n v="1379.2455"/>
  </r>
  <r>
    <x v="91"/>
    <x v="91"/>
    <x v="213"/>
    <n v="39"/>
    <n v="5265"/>
  </r>
  <r>
    <x v="91"/>
    <x v="91"/>
    <x v="214"/>
    <n v="39"/>
    <n v="6240"/>
  </r>
  <r>
    <x v="92"/>
    <x v="92"/>
    <x v="215"/>
    <n v="12.3833"/>
    <n v="2526.1858999999999"/>
  </r>
  <r>
    <x v="92"/>
    <x v="92"/>
    <x v="216"/>
    <n v="12.3833"/>
    <n v="2526.1858999999999"/>
  </r>
  <r>
    <x v="93"/>
    <x v="93"/>
    <x v="217"/>
    <n v="44.631100000000004"/>
    <n v="6426.8720999999996"/>
  </r>
  <r>
    <x v="94"/>
    <x v="94"/>
    <x v="218"/>
    <n v="40.198"/>
    <n v="10411.27"/>
  </r>
  <r>
    <x v="95"/>
    <x v="95"/>
    <x v="219"/>
    <n v="8.7272999999999996"/>
    <n v="8360.7494000000006"/>
  </r>
  <r>
    <x v="96"/>
    <x v="96"/>
    <x v="220"/>
    <n v="26.163599999999999"/>
    <n v="4160.0082000000002"/>
  </r>
  <r>
    <x v="96"/>
    <x v="96"/>
    <x v="136"/>
    <n v="26.163599999999999"/>
    <n v="5912.9675999999999"/>
  </r>
  <r>
    <x v="96"/>
    <x v="96"/>
    <x v="221"/>
    <n v="26.163599999999999"/>
    <n v="2302.3944999999999"/>
  </r>
  <r>
    <x v="96"/>
    <x v="96"/>
    <x v="222"/>
    <n v="26.163599999999999"/>
    <n v="5625.1683000000003"/>
  </r>
  <r>
    <x v="97"/>
    <x v="97"/>
    <x v="223"/>
    <n v="12.967499999999999"/>
    <n v="1854.3545999999999"/>
  </r>
  <r>
    <x v="97"/>
    <x v="97"/>
    <x v="60"/>
    <n v="12.967499999999999"/>
    <n v="324.18790000000001"/>
  </r>
  <r>
    <x v="98"/>
    <x v="98"/>
    <x v="224"/>
    <n v="25"/>
    <n v="4100"/>
  </r>
  <r>
    <x v="99"/>
    <x v="99"/>
    <x v="225"/>
    <n v="30.561699999999998"/>
    <n v="3484.0291999999999"/>
  </r>
  <r>
    <x v="99"/>
    <x v="99"/>
    <x v="226"/>
    <n v="30.561699999999998"/>
    <n v="11338.375599999999"/>
  </r>
  <r>
    <x v="99"/>
    <x v="99"/>
    <x v="227"/>
    <n v="30.561699999999998"/>
    <n v="26007.972000000002"/>
  </r>
  <r>
    <x v="99"/>
    <x v="99"/>
    <x v="109"/>
    <n v="30.561699999999998"/>
    <n v="5287.1670999999997"/>
  </r>
  <r>
    <x v="99"/>
    <x v="99"/>
    <x v="228"/>
    <n v="30.561699999999998"/>
    <n v="5195.4821000000002"/>
  </r>
  <r>
    <x v="99"/>
    <x v="99"/>
    <x v="229"/>
    <n v="30.561699999999998"/>
    <n v="9168.4977999999992"/>
  </r>
  <r>
    <x v="99"/>
    <x v="99"/>
    <x v="230"/>
    <n v="30.561699999999998"/>
    <n v="1925.3844999999999"/>
  </r>
  <r>
    <x v="99"/>
    <x v="99"/>
    <x v="231"/>
    <n v="30.561699999999998"/>
    <n v="4920.4270999999999"/>
  </r>
  <r>
    <x v="99"/>
    <x v="99"/>
    <x v="232"/>
    <n v="30.561699999999998"/>
    <n v="855.72649999999999"/>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
  <r>
    <x v="0"/>
    <x v="0"/>
    <x v="0"/>
    <n v="146"/>
    <n v="146"/>
  </r>
  <r>
    <x v="1"/>
    <x v="1"/>
    <x v="1"/>
    <n v="160.01730000000001"/>
    <n v="4480.4854999999998"/>
  </r>
  <r>
    <x v="1"/>
    <x v="1"/>
    <x v="2"/>
    <n v="160.01730000000001"/>
    <n v="4640.5028000000002"/>
  </r>
  <r>
    <x v="1"/>
    <x v="1"/>
    <x v="3"/>
    <n v="160.01730000000001"/>
    <n v="1280.1387"/>
  </r>
  <r>
    <x v="1"/>
    <x v="1"/>
    <x v="4"/>
    <n v="160.01730000000001"/>
    <n v="3520.3814000000002"/>
  </r>
  <r>
    <x v="1"/>
    <x v="1"/>
    <x v="5"/>
    <n v="160.01730000000001"/>
    <n v="1440.1559999999999"/>
  </r>
  <r>
    <x v="1"/>
    <x v="1"/>
    <x v="6"/>
    <n v="160.01730000000001"/>
    <n v="1440.1559999999999"/>
  </r>
  <r>
    <x v="1"/>
    <x v="1"/>
    <x v="7"/>
    <n v="160.01730000000001"/>
    <n v="12321.334999999999"/>
  </r>
  <r>
    <x v="1"/>
    <x v="1"/>
    <x v="8"/>
    <n v="160.01730000000001"/>
    <n v="1760.1907000000001"/>
  </r>
  <r>
    <x v="1"/>
    <x v="1"/>
    <x v="9"/>
    <n v="160.01730000000001"/>
    <n v="1120.1214"/>
  </r>
  <r>
    <x v="1"/>
    <x v="1"/>
    <x v="10"/>
    <n v="160.01730000000001"/>
    <n v="5440.5895"/>
  </r>
  <r>
    <x v="1"/>
    <x v="1"/>
    <x v="11"/>
    <n v="160.01730000000001"/>
    <n v="160.01730000000001"/>
  </r>
  <r>
    <x v="1"/>
    <x v="1"/>
    <x v="12"/>
    <n v="160.01730000000001"/>
    <n v="960.10400000000004"/>
  </r>
  <r>
    <x v="1"/>
    <x v="1"/>
    <x v="13"/>
    <n v="160.01730000000001"/>
    <n v="8800.9536000000007"/>
  </r>
  <r>
    <x v="2"/>
    <x v="2"/>
    <x v="14"/>
    <n v="154.137"/>
    <n v="4624.1104999999998"/>
  </r>
  <r>
    <x v="2"/>
    <x v="2"/>
    <x v="15"/>
    <n v="154.137"/>
    <n v="3082.7402999999999"/>
  </r>
  <r>
    <x v="3"/>
    <x v="3"/>
    <x v="16"/>
    <n v="205"/>
    <n v="2050"/>
  </r>
  <r>
    <x v="4"/>
    <x v="4"/>
    <x v="17"/>
    <n v="146.779"/>
    <n v="293.55790000000002"/>
  </r>
  <r>
    <x v="4"/>
    <x v="4"/>
    <x v="18"/>
    <n v="146.779"/>
    <n v="880.67380000000003"/>
  </r>
  <r>
    <x v="4"/>
    <x v="4"/>
    <x v="19"/>
    <n v="146.779"/>
    <n v="293.55790000000002"/>
  </r>
  <r>
    <x v="5"/>
    <x v="5"/>
    <x v="20"/>
    <n v="156.46690000000001"/>
    <n v="10952.6847"/>
  </r>
  <r>
    <x v="6"/>
    <x v="6"/>
    <x v="21"/>
    <n v="158.49969999999999"/>
    <n v="633.99900000000002"/>
  </r>
  <r>
    <x v="6"/>
    <x v="6"/>
    <x v="22"/>
    <n v="158.49969999999999"/>
    <n v="2060.4965999999999"/>
  </r>
  <r>
    <x v="6"/>
    <x v="6"/>
    <x v="23"/>
    <n v="158.49969999999999"/>
    <n v="633.99900000000002"/>
  </r>
  <r>
    <x v="6"/>
    <x v="6"/>
    <x v="24"/>
    <n v="158.49969999999999"/>
    <n v="1584.9974"/>
  </r>
  <r>
    <x v="7"/>
    <x v="7"/>
    <x v="25"/>
    <n v="160.65889999999999"/>
    <n v="4337.7910000000002"/>
  </r>
  <r>
    <x v="8"/>
    <x v="8"/>
    <x v="26"/>
    <n v="156.37909999999999"/>
    <n v="15481.5358"/>
  </r>
  <r>
    <x v="9"/>
    <x v="9"/>
    <x v="27"/>
    <n v="160.60480000000001"/>
    <n v="2730.2820000000002"/>
  </r>
  <r>
    <x v="10"/>
    <x v="10"/>
    <x v="28"/>
    <n v="690.23170000000005"/>
    <n v="1380.4634000000001"/>
  </r>
  <r>
    <x v="11"/>
    <x v="11"/>
    <x v="29"/>
    <n v="157.64169999999999"/>
    <n v="2679.9081999999999"/>
  </r>
  <r>
    <x v="11"/>
    <x v="11"/>
    <x v="30"/>
    <n v="157.64169999999999"/>
    <n v="1891.6999000000001"/>
  </r>
  <r>
    <x v="12"/>
    <x v="12"/>
    <x v="31"/>
    <n v="157.0934"/>
    <n v="2827.6804999999999"/>
  </r>
  <r>
    <x v="12"/>
    <x v="12"/>
    <x v="32"/>
    <n v="157.0934"/>
    <n v="9268.5084000000006"/>
  </r>
  <r>
    <x v="12"/>
    <x v="12"/>
    <x v="33"/>
    <n v="157.0934"/>
    <n v="785.46680000000003"/>
  </r>
  <r>
    <x v="12"/>
    <x v="12"/>
    <x v="34"/>
    <n v="157.0934"/>
    <n v="1728.027"/>
  </r>
  <r>
    <x v="13"/>
    <x v="13"/>
    <x v="35"/>
    <n v="161.17490000000001"/>
    <n v="967.04960000000005"/>
  </r>
  <r>
    <x v="13"/>
    <x v="13"/>
    <x v="36"/>
    <n v="161.17490000000001"/>
    <n v="483.52480000000003"/>
  </r>
  <r>
    <x v="14"/>
    <x v="14"/>
    <x v="37"/>
    <n v="154.8493"/>
    <n v="774.24659999999994"/>
  </r>
  <r>
    <x v="15"/>
    <x v="15"/>
    <x v="38"/>
    <n v="151.9896"/>
    <n v="151.9896"/>
  </r>
  <r>
    <x v="16"/>
    <x v="16"/>
    <x v="39"/>
    <n v="150.4341"/>
    <n v="5566.0600999999997"/>
  </r>
  <r>
    <x v="17"/>
    <x v="17"/>
    <x v="40"/>
    <n v="159.71209999999999"/>
    <n v="1117.9844000000001"/>
  </r>
  <r>
    <x v="18"/>
    <x v="18"/>
    <x v="41"/>
    <n v="148.7174"/>
    <n v="1487.1739"/>
  </r>
  <r>
    <x v="19"/>
    <x v="19"/>
    <x v="42"/>
    <n v="156.2159"/>
    <n v="1718.3752999999999"/>
  </r>
  <r>
    <x v="20"/>
    <x v="20"/>
    <x v="43"/>
    <n v="160"/>
    <n v="320"/>
  </r>
  <r>
    <x v="21"/>
    <x v="21"/>
    <x v="44"/>
    <n v="143.75"/>
    <n v="2300"/>
  </r>
  <r>
    <x v="21"/>
    <x v="21"/>
    <x v="45"/>
    <n v="143.75"/>
    <n v="2731.25"/>
  </r>
  <r>
    <x v="21"/>
    <x v="21"/>
    <x v="46"/>
    <n v="143.75"/>
    <n v="1150"/>
  </r>
  <r>
    <x v="22"/>
    <x v="22"/>
    <x v="47"/>
    <n v="157.65899999999999"/>
    <n v="157.65899999999999"/>
  </r>
  <r>
    <x v="22"/>
    <x v="22"/>
    <x v="48"/>
    <n v="157.65899999999999"/>
    <n v="315.31799999999998"/>
  </r>
  <r>
    <x v="22"/>
    <x v="22"/>
    <x v="49"/>
    <n v="157.65899999999999"/>
    <n v="788.29489999999998"/>
  </r>
  <r>
    <x v="22"/>
    <x v="22"/>
    <x v="50"/>
    <n v="157.65899999999999"/>
    <n v="157.65899999999999"/>
  </r>
  <r>
    <x v="22"/>
    <x v="22"/>
    <x v="51"/>
    <n v="157.65899999999999"/>
    <n v="157.65899999999999"/>
  </r>
  <r>
    <x v="22"/>
    <x v="22"/>
    <x v="52"/>
    <n v="157.65899999999999"/>
    <n v="157.65899999999999"/>
  </r>
  <r>
    <x v="22"/>
    <x v="22"/>
    <x v="53"/>
    <n v="157.65899999999999"/>
    <n v="157.65899999999999"/>
  </r>
  <r>
    <x v="22"/>
    <x v="22"/>
    <x v="54"/>
    <n v="157.65899999999999"/>
    <n v="157.65899999999999"/>
  </r>
  <r>
    <x v="22"/>
    <x v="22"/>
    <x v="55"/>
    <n v="157.65899999999999"/>
    <n v="157.65899999999999"/>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5">
  <r>
    <x v="0"/>
    <x v="0"/>
    <x v="0"/>
    <n v="6.3559000000000001"/>
    <n v="1252.1215999999999"/>
  </r>
  <r>
    <x v="1"/>
    <x v="1"/>
    <x v="1"/>
    <n v="9.8813999999999993"/>
    <n v="415.01979999999998"/>
  </r>
  <r>
    <x v="2"/>
    <x v="2"/>
    <x v="2"/>
    <n v="2.0112999999999999"/>
    <n v="1047.9082000000001"/>
  </r>
  <r>
    <x v="2"/>
    <x v="2"/>
    <x v="3"/>
    <n v="2.0112999999999999"/>
    <n v="128.72579999999999"/>
  </r>
  <r>
    <x v="2"/>
    <x v="2"/>
    <x v="4"/>
    <n v="2.0112999999999999"/>
    <n v="353.99590000000001"/>
  </r>
  <r>
    <x v="3"/>
    <x v="3"/>
    <x v="5"/>
    <n v="4.9954000000000001"/>
    <n v="149.86330000000001"/>
  </r>
  <r>
    <x v="3"/>
    <x v="3"/>
    <x v="6"/>
    <n v="4.9954000000000001"/>
    <n v="99.908799999999999"/>
  </r>
  <r>
    <x v="4"/>
    <x v="4"/>
    <x v="7"/>
    <n v="9.843"/>
    <n v="10571.393899999999"/>
  </r>
  <r>
    <x v="4"/>
    <x v="4"/>
    <x v="8"/>
    <n v="9.843"/>
    <n v="2293.4216000000001"/>
  </r>
  <r>
    <x v="5"/>
    <x v="5"/>
    <x v="9"/>
    <n v="3.2412000000000001"/>
    <n v="713.07470000000001"/>
  </r>
  <r>
    <x v="5"/>
    <x v="5"/>
    <x v="10"/>
    <n v="3.2412000000000001"/>
    <n v="479.70479999999998"/>
  </r>
  <r>
    <x v="5"/>
    <x v="5"/>
    <x v="11"/>
    <n v="3.2412000000000001"/>
    <n v="1572.0055"/>
  </r>
  <r>
    <x v="6"/>
    <x v="6"/>
    <x v="12"/>
    <n v="4"/>
    <n v="372"/>
  </r>
  <r>
    <x v="7"/>
    <x v="7"/>
    <x v="13"/>
    <n v="3.3713000000000002"/>
    <n v="674.26980000000003"/>
  </r>
  <r>
    <x v="7"/>
    <x v="7"/>
    <x v="14"/>
    <n v="3.3713000000000002"/>
    <n v="185.42420000000001"/>
  </r>
  <r>
    <x v="8"/>
    <x v="8"/>
    <x v="15"/>
    <n v="10.246499999999999"/>
    <n v="276.65449999999998"/>
  </r>
  <r>
    <x v="8"/>
    <x v="8"/>
    <x v="16"/>
    <n v="10.246499999999999"/>
    <n v="1198.836"/>
  </r>
  <r>
    <x v="9"/>
    <x v="9"/>
    <x v="12"/>
    <n v="6.5670999999999999"/>
    <n v="288.95080000000002"/>
  </r>
  <r>
    <x v="10"/>
    <x v="10"/>
    <x v="17"/>
    <n v="51.2774"/>
    <n v="2666.4225999999999"/>
  </r>
  <r>
    <x v="10"/>
    <x v="10"/>
    <x v="18"/>
    <n v="51.2774"/>
    <n v="2307.4811"/>
  </r>
  <r>
    <x v="10"/>
    <x v="10"/>
    <x v="19"/>
    <n v="51.2774"/>
    <n v="12460.397800000001"/>
  </r>
  <r>
    <x v="10"/>
    <x v="10"/>
    <x v="20"/>
    <n v="51.2774"/>
    <n v="2153.6489999999999"/>
  </r>
  <r>
    <x v="10"/>
    <x v="10"/>
    <x v="21"/>
    <n v="51.2774"/>
    <n v="5179.0131000000001"/>
  </r>
  <r>
    <x v="10"/>
    <x v="10"/>
    <x v="22"/>
    <n v="51.2774"/>
    <n v="3281.7509"/>
  </r>
  <r>
    <x v="10"/>
    <x v="10"/>
    <x v="23"/>
    <n v="51.2774"/>
    <n v="4409.8527000000004"/>
  </r>
  <r>
    <x v="10"/>
    <x v="10"/>
    <x v="24"/>
    <n v="51.2774"/>
    <n v="3640.6923999999999"/>
  </r>
  <r>
    <x v="10"/>
    <x v="10"/>
    <x v="25"/>
    <n v="51.2774"/>
    <n v="2563.8679000000002"/>
  </r>
  <r>
    <x v="10"/>
    <x v="10"/>
    <x v="26"/>
    <n v="51.2774"/>
    <n v="2153.6489999999999"/>
  </r>
  <r>
    <x v="10"/>
    <x v="10"/>
    <x v="27"/>
    <n v="51.2774"/>
    <n v="10204.194100000001"/>
  </r>
  <r>
    <x v="10"/>
    <x v="10"/>
    <x v="28"/>
    <n v="51.2774"/>
    <n v="1692.1528000000001"/>
  </r>
  <r>
    <x v="10"/>
    <x v="10"/>
    <x v="29"/>
    <n v="51.2774"/>
    <n v="73480.452699999994"/>
  </r>
  <r>
    <x v="10"/>
    <x v="10"/>
    <x v="30"/>
    <n v="51.2774"/>
    <n v="13998.718500000001"/>
  </r>
  <r>
    <x v="10"/>
    <x v="10"/>
    <x v="31"/>
    <n v="51.2774"/>
    <n v="32356.012299999999"/>
  </r>
  <r>
    <x v="10"/>
    <x v="10"/>
    <x v="32"/>
    <n v="51.2774"/>
    <n v="13896.1638"/>
  </r>
  <r>
    <x v="10"/>
    <x v="10"/>
    <x v="33"/>
    <n v="51.2774"/>
    <n v="9845.2525999999998"/>
  </r>
  <r>
    <x v="10"/>
    <x v="10"/>
    <x v="34"/>
    <n v="51.2774"/>
    <n v="16101.090099999999"/>
  </r>
  <r>
    <x v="10"/>
    <x v="10"/>
    <x v="35"/>
    <n v="51.2774"/>
    <n v="358.94150000000002"/>
  </r>
  <r>
    <x v="10"/>
    <x v="10"/>
    <x v="36"/>
    <n v="51.2774"/>
    <n v="3384.3056000000001"/>
  </r>
  <r>
    <x v="10"/>
    <x v="10"/>
    <x v="37"/>
    <n v="51.2774"/>
    <n v="3640.6923999999999"/>
  </r>
  <r>
    <x v="10"/>
    <x v="10"/>
    <x v="38"/>
    <n v="51.2774"/>
    <n v="12255.2883"/>
  </r>
  <r>
    <x v="10"/>
    <x v="10"/>
    <x v="39"/>
    <n v="51.2774"/>
    <n v="10101.639300000001"/>
  </r>
  <r>
    <x v="10"/>
    <x v="10"/>
    <x v="40"/>
    <n v="51.2774"/>
    <n v="53892.5023"/>
  </r>
  <r>
    <x v="10"/>
    <x v="10"/>
    <x v="41"/>
    <n v="51.2774"/>
    <n v="19998.169300000001"/>
  </r>
  <r>
    <x v="10"/>
    <x v="10"/>
    <x v="42"/>
    <n v="51.2774"/>
    <n v="10563.1356"/>
  </r>
  <r>
    <x v="10"/>
    <x v="10"/>
    <x v="43"/>
    <n v="51.2774"/>
    <n v="21639.044699999999"/>
  </r>
  <r>
    <x v="10"/>
    <x v="10"/>
    <x v="44"/>
    <n v="51.2774"/>
    <n v="14562.769399999999"/>
  </r>
  <r>
    <x v="10"/>
    <x v="10"/>
    <x v="45"/>
    <n v="51.2774"/>
    <n v="13896.1638"/>
  </r>
  <r>
    <x v="10"/>
    <x v="10"/>
    <x v="46"/>
    <n v="51.2774"/>
    <n v="6614.7790999999997"/>
  </r>
  <r>
    <x v="10"/>
    <x v="10"/>
    <x v="47"/>
    <n v="51.2774"/>
    <n v="16972.805199999999"/>
  </r>
  <r>
    <x v="10"/>
    <x v="10"/>
    <x v="48"/>
    <n v="51.2774"/>
    <n v="461.49619999999999"/>
  </r>
  <r>
    <x v="11"/>
    <x v="11"/>
    <x v="49"/>
    <n v="1.657"/>
    <n v="984.2826"/>
  </r>
  <r>
    <x v="11"/>
    <x v="11"/>
    <x v="50"/>
    <n v="1.657"/>
    <n v="205.47309999999999"/>
  </r>
  <r>
    <x v="12"/>
    <x v="12"/>
    <x v="51"/>
    <n v="2.7810999999999999"/>
    <n v="1346.0735999999999"/>
  </r>
  <r>
    <x v="12"/>
    <x v="12"/>
    <x v="52"/>
    <n v="2.7810999999999999"/>
    <n v="489.48129999999998"/>
  </r>
  <r>
    <x v="12"/>
    <x v="12"/>
    <x v="53"/>
    <n v="2.7810999999999999"/>
    <n v="183.55549999999999"/>
  </r>
  <r>
    <x v="13"/>
    <x v="13"/>
    <x v="54"/>
    <n v="17.440300000000001"/>
    <n v="1744.0344"/>
  </r>
  <r>
    <x v="14"/>
    <x v="14"/>
    <x v="55"/>
    <n v="29.172999999999998"/>
    <n v="4609.3323"/>
  </r>
  <r>
    <x v="14"/>
    <x v="14"/>
    <x v="56"/>
    <n v="29.172999999999998"/>
    <n v="7818.3609999999999"/>
  </r>
  <r>
    <x v="15"/>
    <x v="15"/>
    <x v="57"/>
    <n v="6.4840999999999998"/>
    <n v="155.61879999999999"/>
  </r>
  <r>
    <x v="15"/>
    <x v="15"/>
    <x v="58"/>
    <n v="6.4840999999999998"/>
    <n v="1024.4906000000001"/>
  </r>
  <r>
    <x v="16"/>
    <x v="16"/>
    <x v="59"/>
    <n v="8.0920000000000005"/>
    <n v="2079.6464999999998"/>
  </r>
  <r>
    <x v="17"/>
    <x v="17"/>
    <x v="60"/>
    <n v="19.630299999999998"/>
    <n v="1570.4241999999999"/>
  </r>
  <r>
    <x v="18"/>
    <x v="18"/>
    <x v="61"/>
    <n v="13.4824"/>
    <n v="1752.7145"/>
  </r>
  <r>
    <x v="19"/>
    <x v="19"/>
    <x v="62"/>
    <n v="23.2637"/>
    <n v="4187.4664000000002"/>
  </r>
  <r>
    <x v="19"/>
    <x v="19"/>
    <x v="63"/>
    <n v="23.2637"/>
    <n v="2605.5346"/>
  </r>
  <r>
    <x v="19"/>
    <x v="19"/>
    <x v="64"/>
    <n v="23.2637"/>
    <n v="4233.9938000000002"/>
  </r>
  <r>
    <x v="19"/>
    <x v="19"/>
    <x v="65"/>
    <n v="23.2637"/>
    <n v="348.95549999999997"/>
  </r>
  <r>
    <x v="20"/>
    <x v="20"/>
    <x v="66"/>
    <n v="28.3933"/>
    <n v="2924.5075999999999"/>
  </r>
  <r>
    <x v="21"/>
    <x v="21"/>
    <x v="67"/>
    <n v="24.744499999999999"/>
    <n v="247.44470000000001"/>
  </r>
  <r>
    <x v="22"/>
    <x v="22"/>
    <x v="68"/>
    <n v="14.7628"/>
    <n v="605.27610000000004"/>
  </r>
  <r>
    <x v="23"/>
    <x v="23"/>
    <x v="69"/>
    <n v="9.5"/>
    <n v="1330"/>
  </r>
  <r>
    <x v="23"/>
    <x v="23"/>
    <x v="70"/>
    <n v="9.5"/>
    <n v="978.5"/>
  </r>
  <r>
    <x v="24"/>
    <x v="24"/>
    <x v="71"/>
    <n v="20.185700000000001"/>
    <n v="7589.826"/>
  </r>
  <r>
    <x v="25"/>
    <x v="25"/>
    <x v="72"/>
    <n v="2.1892"/>
    <n v="361.22140000000002"/>
  </r>
  <r>
    <x v="25"/>
    <x v="25"/>
    <x v="73"/>
    <n v="2.1892"/>
    <n v="656.76610000000005"/>
  </r>
  <r>
    <x v="25"/>
    <x v="25"/>
    <x v="74"/>
    <n v="2.1892"/>
    <n v="65.676599999999993"/>
  </r>
  <r>
    <x v="25"/>
    <x v="25"/>
    <x v="75"/>
    <n v="2.1892"/>
    <n v="142.29929999999999"/>
  </r>
  <r>
    <x v="25"/>
    <x v="25"/>
    <x v="76"/>
    <n v="2.1892"/>
    <n v="932.60789999999997"/>
  </r>
  <r>
    <x v="26"/>
    <x v="26"/>
    <x v="77"/>
    <n v="20.797499999999999"/>
    <n v="1476.6242"/>
  </r>
  <r>
    <x v="27"/>
    <x v="27"/>
    <x v="78"/>
    <n v="37.830599999999997"/>
    <n v="12975.9059"/>
  </r>
  <r>
    <x v="27"/>
    <x v="27"/>
    <x v="79"/>
    <n v="37.830599999999997"/>
    <n v="48423.205800000003"/>
  </r>
  <r>
    <x v="27"/>
    <x v="27"/>
    <x v="80"/>
    <n v="37.830599999999997"/>
    <n v="2345.4989999999998"/>
  </r>
  <r>
    <x v="27"/>
    <x v="27"/>
    <x v="81"/>
    <n v="37.830599999999997"/>
    <n v="4464.0142999999998"/>
  </r>
  <r>
    <x v="28"/>
    <x v="28"/>
    <x v="82"/>
    <n v="13"/>
    <n v="754"/>
  </r>
  <r>
    <x v="29"/>
    <x v="29"/>
    <x v="83"/>
    <n v="16.988299999999999"/>
    <n v="3363.6759999999999"/>
  </r>
  <r>
    <x v="29"/>
    <x v="29"/>
    <x v="84"/>
    <n v="16.988299999999999"/>
    <n v="3975.2534000000001"/>
  </r>
  <r>
    <x v="30"/>
    <x v="30"/>
    <x v="85"/>
    <n v="6.9977"/>
    <n v="1168.6190999999999"/>
  </r>
  <r>
    <x v="30"/>
    <x v="30"/>
    <x v="86"/>
    <n v="6.9977"/>
    <n v="475.8449"/>
  </r>
  <r>
    <x v="31"/>
    <x v="31"/>
    <x v="87"/>
    <n v="26.568100000000001"/>
    <n v="3746.1066999999998"/>
  </r>
  <r>
    <x v="31"/>
    <x v="31"/>
    <x v="88"/>
    <n v="26.568100000000001"/>
    <n v="1381.5428999999999"/>
  </r>
  <r>
    <x v="31"/>
    <x v="31"/>
    <x v="89"/>
    <n v="26.568100000000001"/>
    <n v="6695.1693999999998"/>
  </r>
  <r>
    <x v="31"/>
    <x v="31"/>
    <x v="90"/>
    <n v="26.568100000000001"/>
    <n v="17481.831200000001"/>
  </r>
  <r>
    <x v="31"/>
    <x v="31"/>
    <x v="91"/>
    <n v="26.568100000000001"/>
    <n v="7226.5321000000004"/>
  </r>
  <r>
    <x v="31"/>
    <x v="31"/>
    <x v="92"/>
    <n v="26.568100000000001"/>
    <n v="2949.0626999999999"/>
  </r>
  <r>
    <x v="31"/>
    <x v="31"/>
    <x v="93"/>
    <n v="26.568100000000001"/>
    <n v="6881.1463000000003"/>
  </r>
  <r>
    <x v="32"/>
    <x v="32"/>
    <x v="94"/>
    <n v="12.3248"/>
    <n v="1133.8849"/>
  </r>
  <r>
    <x v="32"/>
    <x v="32"/>
    <x v="95"/>
    <n v="12.3248"/>
    <n v="357.42020000000002"/>
  </r>
  <r>
    <x v="32"/>
    <x v="32"/>
    <x v="96"/>
    <n v="12.3248"/>
    <n v="86.273899999999998"/>
  </r>
  <r>
    <x v="33"/>
    <x v="33"/>
    <x v="97"/>
    <n v="26.8889"/>
    <n v="7152.4353000000001"/>
  </r>
  <r>
    <x v="33"/>
    <x v="33"/>
    <x v="98"/>
    <n v="26.8889"/>
    <n v="2070.4418000000001"/>
  </r>
  <r>
    <x v="34"/>
    <x v="34"/>
    <x v="99"/>
    <n v="3.9620000000000002"/>
    <n v="1378.7638999999999"/>
  </r>
  <r>
    <x v="35"/>
    <x v="35"/>
    <x v="100"/>
    <n v="22.850899999999999"/>
    <n v="6786.7280000000001"/>
  </r>
  <r>
    <x v="35"/>
    <x v="35"/>
    <x v="101"/>
    <n v="22.850899999999999"/>
    <n v="12910.7788"/>
  </r>
  <r>
    <x v="36"/>
    <x v="36"/>
    <x v="102"/>
    <n v="3.2551000000000001"/>
    <n v="667.28539999999998"/>
  </r>
  <r>
    <x v="36"/>
    <x v="36"/>
    <x v="103"/>
    <n v="3.2551000000000001"/>
    <n v="325.50510000000003"/>
  </r>
  <r>
    <x v="36"/>
    <x v="36"/>
    <x v="104"/>
    <n v="3.2551000000000001"/>
    <n v="260.404"/>
  </r>
  <r>
    <x v="37"/>
    <x v="37"/>
    <x v="105"/>
    <n v="72.568899999999999"/>
    <n v="1378.8099"/>
  </r>
  <r>
    <x v="38"/>
    <x v="38"/>
    <x v="106"/>
    <n v="13.118399999999999"/>
    <n v="2689.2781"/>
  </r>
  <r>
    <x v="38"/>
    <x v="38"/>
    <x v="107"/>
    <n v="13.118399999999999"/>
    <n v="3279.6075000000001"/>
  </r>
  <r>
    <x v="39"/>
    <x v="39"/>
    <x v="108"/>
    <n v="2.7837999999999998"/>
    <n v="528.92020000000002"/>
  </r>
  <r>
    <x v="40"/>
    <x v="40"/>
    <x v="109"/>
    <n v="45.1372"/>
    <n v="11058.6075"/>
  </r>
  <r>
    <x v="40"/>
    <x v="40"/>
    <x v="110"/>
    <n v="45.1372"/>
    <n v="7176.8105999999998"/>
  </r>
  <r>
    <x v="40"/>
    <x v="40"/>
    <x v="111"/>
    <n v="45.1372"/>
    <n v="12909.231599999999"/>
  </r>
  <r>
    <x v="40"/>
    <x v="40"/>
    <x v="112"/>
    <n v="45.1372"/>
    <n v="5912.9696999999996"/>
  </r>
  <r>
    <x v="41"/>
    <x v="41"/>
    <x v="113"/>
    <n v="8.0115999999999996"/>
    <n v="624.90539999999999"/>
  </r>
  <r>
    <x v="42"/>
    <x v="42"/>
    <x v="114"/>
    <n v="1.9790000000000001"/>
    <n v="243.41980000000001"/>
  </r>
  <r>
    <x v="42"/>
    <x v="42"/>
    <x v="115"/>
    <n v="1.9790000000000001"/>
    <n v="490.79750000000001"/>
  </r>
  <r>
    <x v="42"/>
    <x v="42"/>
    <x v="116"/>
    <n v="1.9790000000000001"/>
    <n v="310.70650000000001"/>
  </r>
  <r>
    <x v="42"/>
    <x v="42"/>
    <x v="117"/>
    <n v="1.9790000000000001"/>
    <n v="377.99329999999998"/>
  </r>
  <r>
    <x v="43"/>
    <x v="43"/>
    <x v="118"/>
    <n v="7.8433000000000002"/>
    <n v="909.82809999999995"/>
  </r>
  <r>
    <x v="43"/>
    <x v="43"/>
    <x v="119"/>
    <n v="7.8433000000000002"/>
    <n v="533.34749999999997"/>
  </r>
  <r>
    <x v="44"/>
    <x v="44"/>
    <x v="120"/>
    <n v="5.7314999999999996"/>
    <n v="836.79589999999996"/>
  </r>
  <r>
    <x v="44"/>
    <x v="44"/>
    <x v="121"/>
    <n v="5.7314999999999996"/>
    <n v="160.48140000000001"/>
  </r>
  <r>
    <x v="45"/>
    <x v="45"/>
    <x v="122"/>
    <n v="1.6173"/>
    <n v="795.73019999999997"/>
  </r>
  <r>
    <x v="46"/>
    <x v="46"/>
    <x v="123"/>
    <n v="37.190300000000001"/>
    <n v="6694.2497000000003"/>
  </r>
  <r>
    <x v="46"/>
    <x v="46"/>
    <x v="124"/>
    <n v="37.190300000000001"/>
    <n v="6731.4399000000003"/>
  </r>
  <r>
    <x v="46"/>
    <x v="46"/>
    <x v="125"/>
    <n v="37.190300000000001"/>
    <n v="2045.4652000000001"/>
  </r>
  <r>
    <x v="46"/>
    <x v="46"/>
    <x v="126"/>
    <n v="37.190300000000001"/>
    <n v="9818.2327999999998"/>
  </r>
  <r>
    <x v="46"/>
    <x v="46"/>
    <x v="127"/>
    <n v="37.190300000000001"/>
    <n v="2342.9874"/>
  </r>
  <r>
    <x v="46"/>
    <x v="46"/>
    <x v="128"/>
    <n v="37.190300000000001"/>
    <n v="6694.2497000000003"/>
  </r>
  <r>
    <x v="47"/>
    <x v="47"/>
    <x v="129"/>
    <n v="10.3287"/>
    <n v="908.92470000000003"/>
  </r>
  <r>
    <x v="47"/>
    <x v="47"/>
    <x v="130"/>
    <n v="10.3287"/>
    <n v="103.2869"/>
  </r>
  <r>
    <x v="48"/>
    <x v="48"/>
    <x v="131"/>
    <n v="4.7416"/>
    <n v="1612.1536000000001"/>
  </r>
  <r>
    <x v="48"/>
    <x v="48"/>
    <x v="132"/>
    <n v="4.7416"/>
    <n v="758.66049999999996"/>
  </r>
  <r>
    <x v="48"/>
    <x v="48"/>
    <x v="133"/>
    <n v="4.7416"/>
    <n v="905.65099999999995"/>
  </r>
  <r>
    <x v="48"/>
    <x v="48"/>
    <x v="134"/>
    <n v="4.7416"/>
    <n v="1142.7324000000001"/>
  </r>
  <r>
    <x v="49"/>
    <x v="49"/>
    <x v="135"/>
    <n v="8.5627999999999993"/>
    <n v="1926.6284000000001"/>
  </r>
  <r>
    <x v="50"/>
    <x v="50"/>
    <x v="136"/>
    <n v="7.0682"/>
    <n v="42.408999999999999"/>
  </r>
  <r>
    <x v="51"/>
    <x v="51"/>
    <x v="137"/>
    <n v="8.2378"/>
    <n v="1853.5099"/>
  </r>
  <r>
    <x v="52"/>
    <x v="52"/>
    <x v="138"/>
    <n v="11.8102"/>
    <n v="2090.3982000000001"/>
  </r>
  <r>
    <x v="52"/>
    <x v="52"/>
    <x v="139"/>
    <n v="11.8102"/>
    <n v="1570.7511999999999"/>
  </r>
  <r>
    <x v="53"/>
    <x v="53"/>
    <x v="140"/>
    <n v="7.0060000000000002"/>
    <n v="420.36059999999998"/>
  </r>
  <r>
    <x v="54"/>
    <x v="54"/>
    <x v="141"/>
    <n v="18.4696"/>
    <n v="4506.5919999999996"/>
  </r>
  <r>
    <x v="54"/>
    <x v="54"/>
    <x v="142"/>
    <n v="18.4696"/>
    <n v="1329.8140000000001"/>
  </r>
  <r>
    <x v="55"/>
    <x v="55"/>
    <x v="143"/>
    <n v="2.0665"/>
    <n v="1554.0400999999999"/>
  </r>
  <r>
    <x v="56"/>
    <x v="56"/>
    <x v="144"/>
    <n v="26.508400000000002"/>
    <n v="5063.1041999999998"/>
  </r>
  <r>
    <x v="57"/>
    <x v="57"/>
    <x v="145"/>
    <n v="10.192"/>
    <n v="947.85969999999998"/>
  </r>
  <r>
    <x v="57"/>
    <x v="57"/>
    <x v="146"/>
    <n v="10.192"/>
    <n v="468.8338"/>
  </r>
  <r>
    <x v="58"/>
    <x v="58"/>
    <x v="147"/>
    <n v="3.3591000000000002"/>
    <n v="147.7998"/>
  </r>
  <r>
    <x v="59"/>
    <x v="59"/>
    <x v="148"/>
    <n v="2.6602999999999999"/>
    <n v="138.3347"/>
  </r>
  <r>
    <x v="59"/>
    <x v="59"/>
    <x v="149"/>
    <n v="2.6602999999999999"/>
    <n v="210.16229999999999"/>
  </r>
  <r>
    <x v="60"/>
    <x v="60"/>
    <x v="102"/>
    <n v="1.8985000000000001"/>
    <n v="269.58960000000002"/>
  </r>
  <r>
    <x v="60"/>
    <x v="60"/>
    <x v="150"/>
    <n v="1.8985000000000001"/>
    <n v="1792.2011"/>
  </r>
  <r>
    <x v="60"/>
    <x v="60"/>
    <x v="151"/>
    <n v="1.8985000000000001"/>
    <n v="284.77769999999998"/>
  </r>
  <r>
    <x v="60"/>
    <x v="60"/>
    <x v="152"/>
    <n v="1.8985000000000001"/>
    <n v="334.13920000000002"/>
  </r>
  <r>
    <x v="60"/>
    <x v="60"/>
    <x v="153"/>
    <n v="1.8985000000000001"/>
    <n v="36.071800000000003"/>
  </r>
  <r>
    <x v="61"/>
    <x v="61"/>
    <x v="154"/>
    <n v="22.22"/>
    <n v="3999.6"/>
  </r>
  <r>
    <x v="62"/>
    <x v="62"/>
    <x v="52"/>
    <n v="39.169499999999999"/>
    <n v="1214.2542000000001"/>
  </r>
  <r>
    <x v="62"/>
    <x v="62"/>
    <x v="52"/>
    <n v="39.169499999999999"/>
    <n v="1214.2542000000001"/>
  </r>
  <r>
    <x v="63"/>
    <x v="63"/>
    <x v="155"/>
    <n v="22.3279"/>
    <n v="3393.8373000000001"/>
  </r>
  <r>
    <x v="64"/>
    <x v="64"/>
    <x v="76"/>
    <n v="5.1387"/>
    <n v="1747.1737000000001"/>
  </r>
  <r>
    <x v="65"/>
    <x v="65"/>
    <x v="156"/>
    <n v="12.136100000000001"/>
    <n v="2184.4917999999998"/>
  </r>
  <r>
    <x v="66"/>
    <x v="66"/>
    <x v="157"/>
    <n v="2.2282999999999999"/>
    <n v="222.834"/>
  </r>
  <r>
    <x v="67"/>
    <x v="67"/>
    <x v="158"/>
    <n v="2.7528000000000001"/>
    <n v="393.65170000000001"/>
  </r>
  <r>
    <x v="67"/>
    <x v="67"/>
    <x v="159"/>
    <n v="2.7528000000000001"/>
    <n v="123.8764"/>
  </r>
  <r>
    <x v="68"/>
    <x v="68"/>
    <x v="160"/>
    <n v="2.5497000000000001"/>
    <n v="645.07899999999995"/>
  </r>
  <r>
    <x v="69"/>
    <x v="69"/>
    <x v="161"/>
    <n v="9.7966999999999995"/>
    <n v="724.95910000000003"/>
  </r>
  <r>
    <x v="70"/>
    <x v="70"/>
    <x v="162"/>
    <n v="3.4868000000000001"/>
    <n v="456.76429999999999"/>
  </r>
  <r>
    <x v="71"/>
    <x v="71"/>
    <x v="163"/>
    <n v="25"/>
    <n v="3375"/>
  </r>
  <r>
    <x v="71"/>
    <x v="71"/>
    <x v="164"/>
    <n v="25"/>
    <n v="4000"/>
  </r>
  <r>
    <x v="72"/>
    <x v="72"/>
    <x v="165"/>
    <n v="2.0659000000000001"/>
    <n v="421.44839999999999"/>
  </r>
  <r>
    <x v="72"/>
    <x v="72"/>
    <x v="166"/>
    <n v="2.0659000000000001"/>
    <n v="421.44839999999999"/>
  </r>
  <r>
    <x v="73"/>
    <x v="73"/>
    <x v="167"/>
    <n v="23.465399999999999"/>
    <n v="3379.0115999999998"/>
  </r>
  <r>
    <x v="74"/>
    <x v="74"/>
    <x v="168"/>
    <n v="11.314299999999999"/>
    <n v="1798.9713999999999"/>
  </r>
  <r>
    <x v="74"/>
    <x v="74"/>
    <x v="169"/>
    <n v="11.314299999999999"/>
    <n v="2557.0286000000001"/>
  </r>
  <r>
    <x v="75"/>
    <x v="75"/>
    <x v="170"/>
    <n v="10"/>
    <n v="1640"/>
  </r>
  <r>
    <x v="76"/>
    <x v="76"/>
    <x v="171"/>
    <n v="30.880500000000001"/>
    <n v="3520.3742999999999"/>
  </r>
  <r>
    <x v="76"/>
    <x v="76"/>
    <x v="172"/>
    <n v="30.880500000000001"/>
    <n v="11456.656800000001"/>
  </r>
  <r>
    <x v="76"/>
    <x v="76"/>
    <x v="173"/>
    <n v="30.880500000000001"/>
    <n v="26279.285500000002"/>
  </r>
  <r>
    <x v="76"/>
    <x v="76"/>
    <x v="76"/>
    <n v="30.880500000000001"/>
    <n v="5342.3224"/>
  </r>
  <r>
    <x v="76"/>
    <x v="76"/>
    <x v="174"/>
    <n v="30.880500000000001"/>
    <n v="5249.6809999999996"/>
  </r>
  <r>
    <x v="76"/>
    <x v="76"/>
    <x v="175"/>
    <n v="30.880500000000001"/>
    <n v="9264.1429000000007"/>
  </r>
  <r>
    <x v="76"/>
    <x v="76"/>
    <x v="176"/>
    <n v="30.880500000000001"/>
    <n v="1945.47"/>
  </r>
  <r>
    <x v="76"/>
    <x v="76"/>
    <x v="177"/>
    <n v="30.880500000000001"/>
    <n v="4971.7566999999999"/>
  </r>
  <r>
    <x v="76"/>
    <x v="76"/>
    <x v="178"/>
    <n v="30.880500000000001"/>
    <n v="864.6532999999999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F7B9D5E-9D38-4540-8BB2-D5F5D8DB4E80}" name="PivotTable7" cacheId="0" applyNumberFormats="0" applyBorderFormats="0" applyFontFormats="0" applyPatternFormats="0" applyAlignmentFormats="0" applyWidthHeightFormats="1" dataCaption="Values" updatedVersion="6" minRefreshableVersion="3" showDrill="0" useAutoFormatting="1" itemPrintTitles="1" createdVersion="6" indent="0" showHeaders="0" outline="1" outlineData="1" multipleFieldFilters="0">
  <location ref="B2:C412" firstHeaderRow="1" firstDataRow="1" firstDataCol="1"/>
  <pivotFields count="5">
    <pivotField axis="axisRow" showAll="0">
      <items count="82">
        <item x="0"/>
        <item x="1"/>
        <item x="4"/>
        <item x="5"/>
        <item x="6"/>
        <item x="7"/>
        <item x="8"/>
        <item x="9"/>
        <item x="10"/>
        <item x="12"/>
        <item x="13"/>
        <item x="14"/>
        <item x="15"/>
        <item x="16"/>
        <item x="17"/>
        <item x="18"/>
        <item x="19"/>
        <item x="20"/>
        <item x="22"/>
        <item x="23"/>
        <item x="24"/>
        <item x="26"/>
        <item x="27"/>
        <item x="28"/>
        <item x="29"/>
        <item x="30"/>
        <item x="31"/>
        <item x="32"/>
        <item x="33"/>
        <item x="34"/>
        <item x="35"/>
        <item x="36"/>
        <item x="37"/>
        <item x="38"/>
        <item x="41"/>
        <item x="42"/>
        <item x="43"/>
        <item x="44"/>
        <item x="46"/>
        <item x="47"/>
        <item x="48"/>
        <item x="50"/>
        <item x="52"/>
        <item x="53"/>
        <item x="54"/>
        <item x="55"/>
        <item x="56"/>
        <item x="57"/>
        <item x="58"/>
        <item x="59"/>
        <item x="60"/>
        <item x="63"/>
        <item x="64"/>
        <item x="65"/>
        <item x="66"/>
        <item x="67"/>
        <item x="68"/>
        <item x="69"/>
        <item x="70"/>
        <item x="71"/>
        <item x="72"/>
        <item x="74"/>
        <item x="75"/>
        <item x="73"/>
        <item x="76"/>
        <item x="77"/>
        <item x="78"/>
        <item x="79"/>
        <item x="80"/>
        <item x="25"/>
        <item x="2"/>
        <item x="3"/>
        <item x="11"/>
        <item x="40"/>
        <item x="21"/>
        <item x="39"/>
        <item x="45"/>
        <item x="49"/>
        <item x="51"/>
        <item x="61"/>
        <item x="62"/>
        <item t="default"/>
      </items>
    </pivotField>
    <pivotField axis="axisRow" showAll="0">
      <items count="82">
        <item x="0"/>
        <item x="25"/>
        <item x="1"/>
        <item x="2"/>
        <item x="3"/>
        <item x="4"/>
        <item x="5"/>
        <item x="6"/>
        <item x="7"/>
        <item x="8"/>
        <item x="9"/>
        <item x="10"/>
        <item x="11"/>
        <item x="12"/>
        <item x="13"/>
        <item x="14"/>
        <item x="15"/>
        <item x="16"/>
        <item x="17"/>
        <item x="18"/>
        <item x="19"/>
        <item x="20"/>
        <item x="21"/>
        <item x="22"/>
        <item x="23"/>
        <item x="24"/>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t="default"/>
      </items>
    </pivotField>
    <pivotField axis="axisRow" showAll="0">
      <items count="214">
        <item x="181"/>
        <item x="106"/>
        <item x="211"/>
        <item x="169"/>
        <item x="128"/>
        <item x="202"/>
        <item x="138"/>
        <item x="195"/>
        <item x="35"/>
        <item x="8"/>
        <item x="203"/>
        <item x="99"/>
        <item x="107"/>
        <item x="155"/>
        <item x="4"/>
        <item x="152"/>
        <item x="92"/>
        <item x="17"/>
        <item x="56"/>
        <item x="36"/>
        <item x="18"/>
        <item x="19"/>
        <item x="96"/>
        <item x="74"/>
        <item x="123"/>
        <item x="125"/>
        <item x="166"/>
        <item x="110"/>
        <item x="13"/>
        <item x="20"/>
        <item x="21"/>
        <item x="14"/>
        <item x="179"/>
        <item x="121"/>
        <item x="98"/>
        <item x="76"/>
        <item x="199"/>
        <item x="88"/>
        <item x="37"/>
        <item x="86"/>
        <item x="182"/>
        <item x="111"/>
        <item x="200"/>
        <item x="3"/>
        <item x="139"/>
        <item x="192"/>
        <item x="77"/>
        <item x="22"/>
        <item x="78"/>
        <item x="112"/>
        <item x="124"/>
        <item x="38"/>
        <item x="132"/>
        <item x="97"/>
        <item x="84"/>
        <item x="101"/>
        <item x="91"/>
        <item x="39"/>
        <item x="122"/>
        <item x="9"/>
        <item x="79"/>
        <item x="93"/>
        <item x="40"/>
        <item x="16"/>
        <item x="174"/>
        <item x="65"/>
        <item x="23"/>
        <item x="41"/>
        <item x="42"/>
        <item x="186"/>
        <item x="136"/>
        <item x="140"/>
        <item x="24"/>
        <item x="208"/>
        <item x="141"/>
        <item x="12"/>
        <item x="117"/>
        <item x="205"/>
        <item x="100"/>
        <item x="133"/>
        <item x="188"/>
        <item x="180"/>
        <item x="25"/>
        <item x="206"/>
        <item x="164"/>
        <item x="189"/>
        <item x="142"/>
        <item x="2"/>
        <item x="175"/>
        <item x="176"/>
        <item x="43"/>
        <item x="44"/>
        <item x="172"/>
        <item x="89"/>
        <item x="26"/>
        <item x="119"/>
        <item x="158"/>
        <item x="153"/>
        <item x="183"/>
        <item x="85"/>
        <item x="194"/>
        <item x="0"/>
        <item x="184"/>
        <item x="55"/>
        <item x="160"/>
        <item x="193"/>
        <item x="75"/>
        <item x="147"/>
        <item x="154"/>
        <item x="185"/>
        <item x="134"/>
        <item x="135"/>
        <item x="163"/>
        <item x="6"/>
        <item x="11"/>
        <item x="27"/>
        <item x="28"/>
        <item x="105"/>
        <item x="178"/>
        <item x="156"/>
        <item x="108"/>
        <item x="126"/>
        <item x="149"/>
        <item x="190"/>
        <item x="144"/>
        <item x="143"/>
        <item x="159"/>
        <item x="145"/>
        <item x="109"/>
        <item x="157"/>
        <item x="204"/>
        <item x="15"/>
        <item x="120"/>
        <item x="127"/>
        <item x="45"/>
        <item x="46"/>
        <item x="66"/>
        <item x="148"/>
        <item x="191"/>
        <item x="73"/>
        <item x="161"/>
        <item x="1"/>
        <item x="103"/>
        <item x="212"/>
        <item x="129"/>
        <item x="168"/>
        <item x="95"/>
        <item x="82"/>
        <item x="29"/>
        <item x="165"/>
        <item x="58"/>
        <item x="47"/>
        <item x="150"/>
        <item x="201"/>
        <item x="30"/>
        <item x="171"/>
        <item x="69"/>
        <item x="70"/>
        <item x="115"/>
        <item x="67"/>
        <item x="31"/>
        <item x="57"/>
        <item x="59"/>
        <item x="151"/>
        <item x="116"/>
        <item x="63"/>
        <item x="48"/>
        <item x="130"/>
        <item x="196"/>
        <item x="32"/>
        <item x="187"/>
        <item x="83"/>
        <item x="167"/>
        <item x="49"/>
        <item x="50"/>
        <item x="162"/>
        <item x="118"/>
        <item x="198"/>
        <item x="5"/>
        <item x="113"/>
        <item x="80"/>
        <item x="90"/>
        <item x="177"/>
        <item x="102"/>
        <item x="104"/>
        <item x="71"/>
        <item x="114"/>
        <item x="33"/>
        <item x="61"/>
        <item x="173"/>
        <item x="207"/>
        <item x="62"/>
        <item x="131"/>
        <item x="51"/>
        <item x="81"/>
        <item x="94"/>
        <item x="146"/>
        <item x="68"/>
        <item x="72"/>
        <item x="34"/>
        <item x="64"/>
        <item x="170"/>
        <item x="60"/>
        <item x="197"/>
        <item x="210"/>
        <item x="87"/>
        <item x="137"/>
        <item x="10"/>
        <item x="52"/>
        <item x="53"/>
        <item x="209"/>
        <item x="7"/>
        <item x="54"/>
        <item t="default"/>
      </items>
    </pivotField>
    <pivotField numFmtId="44" showAll="0"/>
    <pivotField dataField="1" numFmtId="165" showAll="0"/>
  </pivotFields>
  <rowFields count="3">
    <field x="0"/>
    <field x="1"/>
    <field x="2"/>
  </rowFields>
  <rowItems count="410">
    <i>
      <x/>
    </i>
    <i r="1">
      <x/>
    </i>
    <i r="2">
      <x v="101"/>
    </i>
    <i>
      <x v="1"/>
    </i>
    <i r="1">
      <x v="2"/>
    </i>
    <i r="2">
      <x v="87"/>
    </i>
    <i r="2">
      <x v="141"/>
    </i>
    <i>
      <x v="2"/>
    </i>
    <i r="1">
      <x v="5"/>
    </i>
    <i r="2">
      <x v="113"/>
    </i>
    <i r="2">
      <x v="211"/>
    </i>
    <i>
      <x v="3"/>
    </i>
    <i r="1">
      <x v="6"/>
    </i>
    <i r="2">
      <x v="8"/>
    </i>
    <i r="2">
      <x v="9"/>
    </i>
    <i r="2">
      <x v="17"/>
    </i>
    <i r="2">
      <x v="19"/>
    </i>
    <i r="2">
      <x v="20"/>
    </i>
    <i r="2">
      <x v="21"/>
    </i>
    <i r="2">
      <x v="28"/>
    </i>
    <i r="2">
      <x v="29"/>
    </i>
    <i r="2">
      <x v="30"/>
    </i>
    <i r="2">
      <x v="31"/>
    </i>
    <i r="2">
      <x v="38"/>
    </i>
    <i r="2">
      <x v="47"/>
    </i>
    <i r="2">
      <x v="51"/>
    </i>
    <i r="2">
      <x v="57"/>
    </i>
    <i r="2">
      <x v="59"/>
    </i>
    <i r="2">
      <x v="62"/>
    </i>
    <i r="2">
      <x v="63"/>
    </i>
    <i r="2">
      <x v="66"/>
    </i>
    <i r="2">
      <x v="67"/>
    </i>
    <i r="2">
      <x v="68"/>
    </i>
    <i r="2">
      <x v="72"/>
    </i>
    <i r="2">
      <x v="75"/>
    </i>
    <i r="2">
      <x v="82"/>
    </i>
    <i r="2">
      <x v="90"/>
    </i>
    <i r="2">
      <x v="91"/>
    </i>
    <i r="2">
      <x v="94"/>
    </i>
    <i r="2">
      <x v="114"/>
    </i>
    <i r="2">
      <x v="115"/>
    </i>
    <i r="2">
      <x v="116"/>
    </i>
    <i r="2">
      <x v="131"/>
    </i>
    <i r="2">
      <x v="134"/>
    </i>
    <i r="2">
      <x v="135"/>
    </i>
    <i r="2">
      <x v="148"/>
    </i>
    <i r="2">
      <x v="151"/>
    </i>
    <i r="2">
      <x v="154"/>
    </i>
    <i r="2">
      <x v="160"/>
    </i>
    <i r="2">
      <x v="166"/>
    </i>
    <i r="2">
      <x v="169"/>
    </i>
    <i r="2">
      <x v="173"/>
    </i>
    <i r="2">
      <x v="174"/>
    </i>
    <i r="2">
      <x v="187"/>
    </i>
    <i r="2">
      <x v="193"/>
    </i>
    <i r="2">
      <x v="199"/>
    </i>
    <i r="2">
      <x v="207"/>
    </i>
    <i r="2">
      <x v="208"/>
    </i>
    <i r="2">
      <x v="209"/>
    </i>
    <i r="2">
      <x v="212"/>
    </i>
    <i>
      <x v="4"/>
    </i>
    <i r="1">
      <x v="7"/>
    </i>
    <i r="2">
      <x v="103"/>
    </i>
    <i>
      <x v="5"/>
    </i>
    <i r="1">
      <x v="8"/>
    </i>
    <i r="2">
      <x v="18"/>
    </i>
    <i r="2">
      <x v="150"/>
    </i>
    <i r="2">
      <x v="161"/>
    </i>
    <i r="2">
      <x v="162"/>
    </i>
    <i r="2">
      <x v="208"/>
    </i>
    <i>
      <x v="6"/>
    </i>
    <i r="1">
      <x v="9"/>
    </i>
    <i r="2">
      <x v="75"/>
    </i>
    <i>
      <x v="7"/>
    </i>
    <i r="1">
      <x v="10"/>
    </i>
    <i r="2">
      <x v="188"/>
    </i>
    <i r="2">
      <x v="191"/>
    </i>
    <i r="2">
      <x v="202"/>
    </i>
    <i>
      <x v="8"/>
    </i>
    <i r="1">
      <x v="11"/>
    </i>
    <i r="2">
      <x v="65"/>
    </i>
    <i r="2">
      <x v="165"/>
    </i>
    <i r="2">
      <x v="200"/>
    </i>
    <i>
      <x v="9"/>
    </i>
    <i r="1">
      <x v="13"/>
    </i>
    <i r="2">
      <x v="159"/>
    </i>
    <i r="2">
      <x v="197"/>
    </i>
    <i>
      <x v="10"/>
    </i>
    <i r="1">
      <x v="14"/>
    </i>
    <i r="2">
      <x v="156"/>
    </i>
    <i r="2">
      <x v="157"/>
    </i>
    <i>
      <x v="11"/>
    </i>
    <i r="1">
      <x v="15"/>
    </i>
    <i r="2">
      <x v="185"/>
    </i>
    <i>
      <x v="12"/>
    </i>
    <i r="1">
      <x v="16"/>
    </i>
    <i r="2">
      <x v="23"/>
    </i>
    <i r="2">
      <x v="139"/>
    </i>
    <i r="2">
      <x v="198"/>
    </i>
    <i>
      <x v="13"/>
    </i>
    <i r="1">
      <x v="17"/>
    </i>
    <i r="2">
      <x v="101"/>
    </i>
    <i r="2">
      <x v="106"/>
    </i>
    <i>
      <x v="14"/>
    </i>
    <i r="1">
      <x v="18"/>
    </i>
    <i r="2">
      <x v="35"/>
    </i>
    <i r="2">
      <x v="46"/>
    </i>
    <i r="2">
      <x v="48"/>
    </i>
    <i r="2">
      <x v="60"/>
    </i>
    <i r="2">
      <x v="180"/>
    </i>
    <i r="2">
      <x v="194"/>
    </i>
    <i>
      <x v="15"/>
    </i>
    <i r="1">
      <x v="19"/>
    </i>
    <i r="2">
      <x v="43"/>
    </i>
    <i r="2">
      <x v="147"/>
    </i>
    <i r="2">
      <x v="171"/>
    </i>
    <i>
      <x v="16"/>
    </i>
    <i r="1">
      <x v="20"/>
    </i>
    <i r="2">
      <x v="54"/>
    </i>
    <i r="2">
      <x v="99"/>
    </i>
    <i>
      <x v="17"/>
    </i>
    <i r="1">
      <x v="21"/>
    </i>
    <i r="2">
      <x v="43"/>
    </i>
    <i>
      <x v="18"/>
    </i>
    <i r="1">
      <x v="23"/>
    </i>
    <i r="2">
      <x v="37"/>
    </i>
    <i>
      <x v="19"/>
    </i>
    <i r="1">
      <x v="24"/>
    </i>
    <i r="2">
      <x v="56"/>
    </i>
    <i r="2">
      <x v="93"/>
    </i>
    <i r="2">
      <x v="181"/>
    </i>
    <i>
      <x v="20"/>
    </i>
    <i r="1">
      <x v="25"/>
    </i>
    <i r="2">
      <x v="16"/>
    </i>
    <i r="2">
      <x v="61"/>
    </i>
    <i>
      <x v="21"/>
    </i>
    <i r="1">
      <x v="26"/>
    </i>
    <i r="2">
      <x v="146"/>
    </i>
    <i>
      <x v="22"/>
    </i>
    <i r="1">
      <x v="27"/>
    </i>
    <i r="2">
      <x v="1"/>
    </i>
    <i r="2">
      <x v="11"/>
    </i>
    <i r="2">
      <x v="22"/>
    </i>
    <i r="2">
      <x v="34"/>
    </i>
    <i r="2">
      <x v="53"/>
    </i>
    <i r="2">
      <x v="55"/>
    </i>
    <i r="2">
      <x v="78"/>
    </i>
    <i r="2">
      <x v="117"/>
    </i>
    <i r="2">
      <x v="142"/>
    </i>
    <i r="2">
      <x v="183"/>
    </i>
    <i r="2">
      <x v="184"/>
    </i>
    <i>
      <x v="23"/>
    </i>
    <i r="1">
      <x v="28"/>
    </i>
    <i r="2">
      <x v="178"/>
    </i>
    <i>
      <x v="24"/>
    </i>
    <i r="1">
      <x v="29"/>
    </i>
    <i r="2">
      <x v="12"/>
    </i>
    <i>
      <x v="25"/>
    </i>
    <i r="1">
      <x v="30"/>
    </i>
    <i r="2">
      <x v="120"/>
    </i>
    <i r="2">
      <x v="128"/>
    </i>
    <i>
      <x v="26"/>
    </i>
    <i r="1">
      <x v="31"/>
    </i>
    <i r="2">
      <x v="27"/>
    </i>
    <i r="2">
      <x v="41"/>
    </i>
    <i r="2">
      <x v="49"/>
    </i>
    <i r="2">
      <x v="55"/>
    </i>
    <i r="2">
      <x v="158"/>
    </i>
    <i r="2">
      <x v="179"/>
    </i>
    <i r="2">
      <x v="186"/>
    </i>
    <i>
      <x v="27"/>
    </i>
    <i r="1">
      <x v="32"/>
    </i>
    <i r="2">
      <x v="164"/>
    </i>
    <i r="2">
      <x v="194"/>
    </i>
    <i>
      <x v="28"/>
    </i>
    <i r="1">
      <x v="33"/>
    </i>
    <i r="2">
      <x v="24"/>
    </i>
    <i r="2">
      <x v="33"/>
    </i>
    <i r="2">
      <x v="50"/>
    </i>
    <i r="2">
      <x v="58"/>
    </i>
    <i r="2">
      <x v="76"/>
    </i>
    <i r="2">
      <x v="95"/>
    </i>
    <i r="2">
      <x v="132"/>
    </i>
    <i r="2">
      <x v="176"/>
    </i>
    <i>
      <x v="29"/>
    </i>
    <i r="1">
      <x v="34"/>
    </i>
    <i r="2">
      <x v="25"/>
    </i>
    <i r="2">
      <x v="121"/>
    </i>
    <i r="2">
      <x v="133"/>
    </i>
    <i>
      <x v="30"/>
    </i>
    <i r="1">
      <x v="35"/>
    </i>
    <i r="2">
      <x v="4"/>
    </i>
    <i r="2">
      <x v="144"/>
    </i>
    <i>
      <x v="31"/>
    </i>
    <i r="1">
      <x v="36"/>
    </i>
    <i r="2">
      <x v="167"/>
    </i>
    <i r="2">
      <x v="192"/>
    </i>
    <i r="2">
      <x v="198"/>
    </i>
    <i>
      <x v="32"/>
    </i>
    <i r="1">
      <x v="37"/>
    </i>
    <i r="2">
      <x v="52"/>
    </i>
    <i r="2">
      <x v="53"/>
    </i>
    <i r="2">
      <x v="79"/>
    </i>
    <i r="2">
      <x v="110"/>
    </i>
    <i r="2">
      <x v="111"/>
    </i>
    <i>
      <x v="33"/>
    </i>
    <i r="1">
      <x v="38"/>
    </i>
    <i r="2">
      <x v="70"/>
    </i>
    <i>
      <x v="34"/>
    </i>
    <i r="1">
      <x v="41"/>
    </i>
    <i r="2">
      <x v="6"/>
    </i>
    <i r="2">
      <x v="44"/>
    </i>
    <i r="2">
      <x v="71"/>
    </i>
    <i r="2">
      <x v="74"/>
    </i>
    <i r="2">
      <x v="86"/>
    </i>
    <i r="2">
      <x v="124"/>
    </i>
    <i r="2">
      <x v="125"/>
    </i>
    <i r="2">
      <x v="127"/>
    </i>
    <i>
      <x v="35"/>
    </i>
    <i r="1">
      <x v="42"/>
    </i>
    <i r="2">
      <x v="196"/>
    </i>
    <i>
      <x v="36"/>
    </i>
    <i r="1">
      <x v="43"/>
    </i>
    <i r="2">
      <x v="107"/>
    </i>
    <i>
      <x v="37"/>
    </i>
    <i r="1">
      <x v="44"/>
    </i>
    <i r="2">
      <x v="137"/>
    </i>
    <i>
      <x v="38"/>
    </i>
    <i r="1">
      <x v="46"/>
    </i>
    <i r="2">
      <x v="152"/>
    </i>
    <i>
      <x v="39"/>
    </i>
    <i r="1">
      <x v="47"/>
    </i>
    <i r="2">
      <x v="15"/>
    </i>
    <i r="2">
      <x v="163"/>
    </i>
    <i>
      <x v="40"/>
    </i>
    <i r="1">
      <x v="48"/>
    </i>
    <i r="2">
      <x v="13"/>
    </i>
    <i r="2">
      <x v="97"/>
    </i>
    <i r="2">
      <x v="108"/>
    </i>
    <i>
      <x v="41"/>
    </i>
    <i r="1">
      <x v="50"/>
    </i>
    <i r="2">
      <x v="91"/>
    </i>
    <i>
      <x v="42"/>
    </i>
    <i r="1">
      <x v="52"/>
    </i>
    <i r="2">
      <x v="65"/>
    </i>
    <i r="2">
      <x v="96"/>
    </i>
    <i r="2">
      <x v="104"/>
    </i>
    <i r="2">
      <x v="126"/>
    </i>
    <i r="2">
      <x v="129"/>
    </i>
    <i r="2">
      <x v="208"/>
    </i>
    <i>
      <x v="43"/>
    </i>
    <i r="1">
      <x v="53"/>
    </i>
    <i r="2">
      <x v="24"/>
    </i>
    <i r="2">
      <x v="30"/>
    </i>
    <i r="2">
      <x v="50"/>
    </i>
    <i r="2">
      <x v="56"/>
    </i>
    <i r="2">
      <x v="84"/>
    </i>
    <i r="2">
      <x v="112"/>
    </i>
    <i r="2">
      <x v="140"/>
    </i>
    <i r="2">
      <x v="175"/>
    </i>
    <i>
      <x v="44"/>
    </i>
    <i r="1">
      <x v="54"/>
    </i>
    <i r="2">
      <x v="149"/>
    </i>
    <i r="2">
      <x v="156"/>
    </i>
    <i>
      <x v="45"/>
    </i>
    <i r="1">
      <x v="55"/>
    </i>
    <i r="2">
      <x v="113"/>
    </i>
    <i r="2">
      <x v="164"/>
    </i>
    <i>
      <x v="46"/>
    </i>
    <i r="1">
      <x v="56"/>
    </i>
    <i r="2">
      <x v="26"/>
    </i>
    <i r="2">
      <x v="56"/>
    </i>
    <i>
      <x v="47"/>
    </i>
    <i r="1">
      <x v="57"/>
    </i>
    <i r="2">
      <x v="172"/>
    </i>
    <i>
      <x v="48"/>
    </i>
    <i r="1">
      <x v="58"/>
    </i>
    <i r="2">
      <x v="3"/>
    </i>
    <i r="2">
      <x v="145"/>
    </i>
    <i>
      <x v="49"/>
    </i>
    <i r="1">
      <x v="59"/>
    </i>
    <i r="2">
      <x v="56"/>
    </i>
    <i r="2">
      <x v="155"/>
    </i>
    <i r="2">
      <x v="201"/>
    </i>
    <i>
      <x v="50"/>
    </i>
    <i r="1">
      <x v="60"/>
    </i>
    <i r="2">
      <x v="208"/>
    </i>
    <i>
      <x v="51"/>
    </i>
    <i r="1">
      <x v="63"/>
    </i>
    <i r="2">
      <x v="64"/>
    </i>
    <i r="2">
      <x v="88"/>
    </i>
    <i r="2">
      <x v="89"/>
    </i>
    <i r="2">
      <x v="118"/>
    </i>
    <i r="2">
      <x v="182"/>
    </i>
    <i>
      <x v="52"/>
    </i>
    <i r="1">
      <x v="64"/>
    </i>
    <i r="2">
      <x v="32"/>
    </i>
    <i>
      <x v="53"/>
    </i>
    <i r="1">
      <x v="65"/>
    </i>
    <i r="2">
      <x v="81"/>
    </i>
    <i>
      <x v="54"/>
    </i>
    <i r="1">
      <x v="66"/>
    </i>
    <i r="2">
      <x/>
    </i>
    <i r="2">
      <x v="40"/>
    </i>
    <i r="2">
      <x v="50"/>
    </i>
    <i r="2">
      <x v="55"/>
    </i>
    <i r="2">
      <x v="69"/>
    </i>
    <i r="2">
      <x v="87"/>
    </i>
    <i r="2">
      <x v="98"/>
    </i>
    <i r="2">
      <x v="102"/>
    </i>
    <i r="2">
      <x v="109"/>
    </i>
    <i>
      <x v="55"/>
    </i>
    <i r="1">
      <x v="67"/>
    </i>
    <i r="2">
      <x v="56"/>
    </i>
    <i r="2">
      <x v="80"/>
    </i>
    <i r="2">
      <x v="170"/>
    </i>
    <i>
      <x v="56"/>
    </i>
    <i r="1">
      <x v="68"/>
    </i>
    <i r="2">
      <x v="85"/>
    </i>
    <i r="2">
      <x v="123"/>
    </i>
    <i>
      <x v="57"/>
    </i>
    <i r="1">
      <x v="69"/>
    </i>
    <i r="2">
      <x v="138"/>
    </i>
    <i>
      <x v="58"/>
    </i>
    <i r="1">
      <x v="70"/>
    </i>
    <i r="2">
      <x v="45"/>
    </i>
    <i r="2">
      <x v="101"/>
    </i>
    <i r="2">
      <x v="105"/>
    </i>
    <i>
      <x v="59"/>
    </i>
    <i r="1">
      <x v="71"/>
    </i>
    <i r="2">
      <x v="100"/>
    </i>
    <i>
      <x v="60"/>
    </i>
    <i r="1">
      <x v="72"/>
    </i>
    <i r="2">
      <x v="7"/>
    </i>
    <i r="2">
      <x v="168"/>
    </i>
    <i>
      <x v="61"/>
    </i>
    <i r="1">
      <x v="74"/>
    </i>
    <i r="2">
      <x v="177"/>
    </i>
    <i>
      <x v="62"/>
    </i>
    <i r="1">
      <x v="75"/>
    </i>
    <i r="2">
      <x v="36"/>
    </i>
    <i>
      <x v="63"/>
    </i>
    <i r="1">
      <x v="73"/>
    </i>
    <i r="2">
      <x v="203"/>
    </i>
    <i>
      <x v="64"/>
    </i>
    <i r="1">
      <x v="76"/>
    </i>
    <i r="2">
      <x v="93"/>
    </i>
    <i r="2">
      <x v="156"/>
    </i>
    <i>
      <x v="65"/>
    </i>
    <i r="1">
      <x v="77"/>
    </i>
    <i r="2">
      <x v="42"/>
    </i>
    <i>
      <x v="66"/>
    </i>
    <i r="1">
      <x v="78"/>
    </i>
    <i r="2">
      <x v="50"/>
    </i>
    <i>
      <x v="67"/>
    </i>
    <i r="1">
      <x v="79"/>
    </i>
    <i r="2">
      <x v="153"/>
    </i>
    <i>
      <x v="68"/>
    </i>
    <i r="1">
      <x v="80"/>
    </i>
    <i r="2">
      <x v="2"/>
    </i>
    <i r="2">
      <x v="5"/>
    </i>
    <i r="2">
      <x v="10"/>
    </i>
    <i r="2">
      <x v="73"/>
    </i>
    <i r="2">
      <x v="77"/>
    </i>
    <i r="2">
      <x v="83"/>
    </i>
    <i r="2">
      <x v="130"/>
    </i>
    <i r="2">
      <x v="143"/>
    </i>
    <i r="2">
      <x v="190"/>
    </i>
    <i r="2">
      <x v="204"/>
    </i>
    <i r="2">
      <x v="210"/>
    </i>
    <i>
      <x v="69"/>
    </i>
    <i r="1">
      <x v="1"/>
    </i>
    <i r="2">
      <x v="195"/>
    </i>
    <i>
      <x v="70"/>
    </i>
    <i r="1">
      <x v="3"/>
    </i>
    <i r="2">
      <x v="43"/>
    </i>
    <i>
      <x v="71"/>
    </i>
    <i r="1">
      <x v="4"/>
    </i>
    <i r="2">
      <x v="14"/>
    </i>
    <i r="2">
      <x v="178"/>
    </i>
    <i>
      <x v="72"/>
    </i>
    <i r="1">
      <x v="12"/>
    </i>
    <i r="2">
      <x v="136"/>
    </i>
    <i r="2">
      <x v="178"/>
    </i>
    <i>
      <x v="73"/>
    </i>
    <i r="1">
      <x v="40"/>
    </i>
    <i r="2">
      <x v="206"/>
    </i>
    <i>
      <x v="74"/>
    </i>
    <i r="1">
      <x v="22"/>
    </i>
    <i r="2">
      <x v="39"/>
    </i>
    <i r="2">
      <x v="205"/>
    </i>
    <i>
      <x v="75"/>
    </i>
    <i r="1">
      <x v="39"/>
    </i>
    <i r="2">
      <x v="43"/>
    </i>
    <i>
      <x v="76"/>
    </i>
    <i r="1">
      <x v="45"/>
    </i>
    <i r="2">
      <x v="122"/>
    </i>
    <i>
      <x v="77"/>
    </i>
    <i r="1">
      <x v="49"/>
    </i>
    <i r="2">
      <x v="119"/>
    </i>
    <i>
      <x v="78"/>
    </i>
    <i r="1">
      <x v="51"/>
    </i>
    <i r="2">
      <x v="43"/>
    </i>
    <i>
      <x v="79"/>
    </i>
    <i r="1">
      <x v="61"/>
    </i>
    <i r="2">
      <x v="92"/>
    </i>
    <i>
      <x v="80"/>
    </i>
    <i r="1">
      <x v="62"/>
    </i>
    <i r="2">
      <x v="189"/>
    </i>
    <i t="grand">
      <x/>
    </i>
  </rowItems>
  <colItems count="1">
    <i/>
  </colItems>
  <dataFields count="1">
    <dataField name="Title I, Parts A&amp;D:  Allocations for Equitable Services" fld="4" baseField="0" baseItem="0" numFmtId="164"/>
  </dataFields>
  <formats count="5">
    <format dxfId="15">
      <pivotArea field="0" type="button" dataOnly="0" labelOnly="1" outline="0" axis="axisRow" fieldPosition="0"/>
    </format>
    <format dxfId="14">
      <pivotArea dataOnly="0" labelOnly="1" outline="0" axis="axisValues" fieldPosition="0"/>
    </format>
    <format dxfId="13">
      <pivotArea dataOnly="0" labelOnly="1" outline="0" axis="axisValues" fieldPosition="0"/>
    </format>
    <format dxfId="12">
      <pivotArea dataOnly="0" labelOnly="1" outline="0" axis="axisValues" fieldPosition="0"/>
    </format>
    <format dxfId="1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1A49DD2-F2DA-4D37-8289-300E2431F51C}" name="PivotTable8" cacheId="1" applyNumberFormats="0" applyBorderFormats="0" applyFontFormats="0" applyPatternFormats="0" applyAlignmentFormats="0" applyWidthHeightFormats="1" dataCaption="Values" updatedVersion="6" minRefreshableVersion="3" showDrill="0" useAutoFormatting="1" itemPrintTitles="1" createdVersion="6" indent="0" showHeaders="0" outline="1" outlineData="1" multipleFieldFilters="0">
  <location ref="B2:C447" firstHeaderRow="1" firstDataRow="1" firstDataCol="1"/>
  <pivotFields count="5">
    <pivotField axis="axisRow" showAll="0">
      <items count="101">
        <item x="0"/>
        <item x="1"/>
        <item x="2"/>
        <item x="3"/>
        <item x="4"/>
        <item x="5"/>
        <item x="6"/>
        <item x="7"/>
        <item x="9"/>
        <item x="10"/>
        <item x="11"/>
        <item x="12"/>
        <item x="13"/>
        <item x="14"/>
        <item x="15"/>
        <item x="16"/>
        <item x="18"/>
        <item x="19"/>
        <item x="20"/>
        <item x="21"/>
        <item x="23"/>
        <item x="24"/>
        <item x="25"/>
        <item x="26"/>
        <item x="27"/>
        <item x="28"/>
        <item x="29"/>
        <item x="31"/>
        <item x="32"/>
        <item x="33"/>
        <item x="35"/>
        <item x="36"/>
        <item x="37"/>
        <item x="39"/>
        <item x="40"/>
        <item x="41"/>
        <item x="42"/>
        <item x="43"/>
        <item x="44"/>
        <item x="45"/>
        <item x="46"/>
        <item x="47"/>
        <item x="48"/>
        <item x="49"/>
        <item x="51"/>
        <item x="52"/>
        <item x="53"/>
        <item x="54"/>
        <item x="55"/>
        <item x="57"/>
        <item x="59"/>
        <item x="60"/>
        <item x="61"/>
        <item x="62"/>
        <item x="63"/>
        <item x="64"/>
        <item x="66"/>
        <item x="67"/>
        <item x="68"/>
        <item x="70"/>
        <item x="71"/>
        <item x="72"/>
        <item x="73"/>
        <item x="74"/>
        <item x="75"/>
        <item x="76"/>
        <item x="78"/>
        <item x="79"/>
        <item x="81"/>
        <item x="82"/>
        <item x="83"/>
        <item x="84"/>
        <item x="86"/>
        <item x="87"/>
        <item x="88"/>
        <item x="89"/>
        <item x="90"/>
        <item x="91"/>
        <item x="92"/>
        <item x="94"/>
        <item x="93"/>
        <item x="95"/>
        <item x="96"/>
        <item x="97"/>
        <item x="98"/>
        <item x="99"/>
        <item x="38"/>
        <item x="8"/>
        <item x="17"/>
        <item x="22"/>
        <item x="34"/>
        <item x="30"/>
        <item x="50"/>
        <item x="56"/>
        <item x="58"/>
        <item x="65"/>
        <item x="69"/>
        <item x="77"/>
        <item x="80"/>
        <item x="85"/>
        <item t="default"/>
      </items>
    </pivotField>
    <pivotField axis="axisRow" showAll="0">
      <items count="101">
        <item x="0"/>
        <item x="1"/>
        <item x="38"/>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t="default"/>
      </items>
    </pivotField>
    <pivotField axis="axisRow" showAll="0">
      <items count="234">
        <item x="223"/>
        <item x="206"/>
        <item x="67"/>
        <item x="192"/>
        <item x="195"/>
        <item x="225"/>
        <item x="163"/>
        <item x="213"/>
        <item x="141"/>
        <item x="79"/>
        <item x="91"/>
        <item x="52"/>
        <item x="4"/>
        <item x="151"/>
        <item x="209"/>
        <item x="186"/>
        <item x="20"/>
        <item x="226"/>
        <item x="116"/>
        <item x="24"/>
        <item x="17"/>
        <item x="16"/>
        <item x="80"/>
        <item x="9"/>
        <item x="182"/>
        <item x="74"/>
        <item x="110"/>
        <item x="32"/>
        <item x="56"/>
        <item x="157"/>
        <item x="12"/>
        <item x="54"/>
        <item x="33"/>
        <item x="34"/>
        <item x="114"/>
        <item x="138"/>
        <item x="124"/>
        <item x="198"/>
        <item x="25"/>
        <item x="178"/>
        <item x="35"/>
        <item x="152"/>
        <item x="106"/>
        <item x="36"/>
        <item x="26"/>
        <item x="115"/>
        <item x="81"/>
        <item x="99"/>
        <item x="88"/>
        <item x="62"/>
        <item x="61"/>
        <item x="221"/>
        <item x="153"/>
        <item x="98"/>
        <item x="73"/>
        <item x="208"/>
        <item x="51"/>
        <item x="10"/>
        <item x="200"/>
        <item x="103"/>
        <item x="142"/>
        <item x="18"/>
        <item x="125"/>
        <item x="203"/>
        <item x="97"/>
        <item x="164"/>
        <item x="82"/>
        <item x="37"/>
        <item x="83"/>
        <item x="126"/>
        <item x="169"/>
        <item x="187"/>
        <item x="190"/>
        <item x="148"/>
        <item x="31"/>
        <item x="210"/>
        <item x="38"/>
        <item x="113"/>
        <item x="93"/>
        <item x="179"/>
        <item x="196"/>
        <item x="121"/>
        <item x="127"/>
        <item x="59"/>
        <item x="139"/>
        <item x="21"/>
        <item x="84"/>
        <item x="111"/>
        <item x="63"/>
        <item x="53"/>
        <item x="28"/>
        <item x="7"/>
        <item x="94"/>
        <item x="87"/>
        <item x="39"/>
        <item x="174"/>
        <item x="173"/>
        <item x="159"/>
        <item x="158"/>
        <item x="15"/>
        <item x="165"/>
        <item x="40"/>
        <item x="230"/>
        <item x="166"/>
        <item x="5"/>
        <item x="57"/>
        <item x="170"/>
        <item x="134"/>
        <item x="92"/>
        <item x="109"/>
        <item x="149"/>
        <item x="120"/>
        <item x="205"/>
        <item x="107"/>
        <item x="201"/>
        <item x="41"/>
        <item x="228"/>
        <item x="137"/>
        <item x="202"/>
        <item x="207"/>
        <item x="167"/>
        <item x="30"/>
        <item x="160"/>
        <item x="3"/>
        <item x="8"/>
        <item x="156"/>
        <item x="71"/>
        <item x="132"/>
        <item x="184"/>
        <item x="75"/>
        <item x="188"/>
        <item x="161"/>
        <item x="104"/>
        <item x="42"/>
        <item x="136"/>
        <item x="155"/>
        <item x="150"/>
        <item x="96"/>
        <item x="1"/>
        <item x="78"/>
        <item x="162"/>
        <item x="176"/>
        <item x="154"/>
        <item x="146"/>
        <item x="147"/>
        <item x="19"/>
        <item x="14"/>
        <item x="23"/>
        <item x="194"/>
        <item x="43"/>
        <item x="171"/>
        <item x="44"/>
        <item x="222"/>
        <item x="118"/>
        <item x="177"/>
        <item x="168"/>
        <item x="69"/>
        <item x="181"/>
        <item x="119"/>
        <item x="135"/>
        <item x="27"/>
        <item x="133"/>
        <item x="70"/>
        <item x="217"/>
        <item x="68"/>
        <item x="6"/>
        <item x="183"/>
        <item x="77"/>
        <item x="2"/>
        <item x="89"/>
        <item x="90"/>
        <item x="45"/>
        <item x="0"/>
        <item x="180"/>
        <item x="224"/>
        <item x="46"/>
        <item x="220"/>
        <item x="130"/>
        <item x="47"/>
        <item x="131"/>
        <item x="11"/>
        <item x="193"/>
        <item x="215"/>
        <item x="214"/>
        <item x="48"/>
        <item x="144"/>
        <item x="204"/>
        <item x="60"/>
        <item x="122"/>
        <item x="140"/>
        <item x="72"/>
        <item x="218"/>
        <item x="117"/>
        <item x="128"/>
        <item x="175"/>
        <item x="129"/>
        <item x="49"/>
        <item x="199"/>
        <item x="64"/>
        <item x="227"/>
        <item x="105"/>
        <item x="229"/>
        <item x="65"/>
        <item x="76"/>
        <item x="145"/>
        <item x="86"/>
        <item x="112"/>
        <item x="211"/>
        <item x="50"/>
        <item x="197"/>
        <item x="85"/>
        <item x="101"/>
        <item x="191"/>
        <item x="108"/>
        <item x="232"/>
        <item x="95"/>
        <item x="216"/>
        <item x="102"/>
        <item x="58"/>
        <item x="22"/>
        <item x="100"/>
        <item x="55"/>
        <item x="13"/>
        <item x="231"/>
        <item x="212"/>
        <item x="143"/>
        <item x="189"/>
        <item x="172"/>
        <item x="66"/>
        <item x="185"/>
        <item x="219"/>
        <item x="123"/>
        <item x="29"/>
        <item t="default"/>
      </items>
    </pivotField>
    <pivotField numFmtId="44" showAll="0"/>
    <pivotField dataField="1" numFmtId="44" showAll="0"/>
  </pivotFields>
  <rowFields count="3">
    <field x="0"/>
    <field x="1"/>
    <field x="2"/>
  </rowFields>
  <rowItems count="445">
    <i>
      <x/>
    </i>
    <i r="1">
      <x/>
    </i>
    <i r="2">
      <x v="172"/>
    </i>
    <i>
      <x v="1"/>
    </i>
    <i r="1">
      <x v="1"/>
    </i>
    <i r="2">
      <x v="138"/>
    </i>
    <i>
      <x v="2"/>
    </i>
    <i r="1">
      <x v="3"/>
    </i>
    <i r="2">
      <x v="123"/>
    </i>
    <i r="2">
      <x v="168"/>
    </i>
    <i>
      <x v="3"/>
    </i>
    <i r="1">
      <x v="4"/>
    </i>
    <i r="2">
      <x v="12"/>
    </i>
    <i r="2">
      <x v="104"/>
    </i>
    <i r="2">
      <x v="165"/>
    </i>
    <i>
      <x v="4"/>
    </i>
    <i r="1">
      <x v="5"/>
    </i>
    <i r="2">
      <x v="91"/>
    </i>
    <i r="2">
      <x v="124"/>
    </i>
    <i>
      <x v="5"/>
    </i>
    <i r="1">
      <x v="6"/>
    </i>
    <i r="2">
      <x v="23"/>
    </i>
    <i r="2">
      <x v="57"/>
    </i>
    <i r="2">
      <x v="180"/>
    </i>
    <i>
      <x v="6"/>
    </i>
    <i r="1">
      <x v="7"/>
    </i>
    <i r="2">
      <x v="30"/>
    </i>
    <i r="2">
      <x v="146"/>
    </i>
    <i r="2">
      <x v="222"/>
    </i>
    <i>
      <x v="7"/>
    </i>
    <i r="1">
      <x v="8"/>
    </i>
    <i r="2">
      <x v="99"/>
    </i>
    <i>
      <x v="8"/>
    </i>
    <i r="1">
      <x v="10"/>
    </i>
    <i r="2">
      <x v="61"/>
    </i>
    <i r="2">
      <x v="145"/>
    </i>
    <i>
      <x v="9"/>
    </i>
    <i r="1">
      <x v="11"/>
    </i>
    <i r="2">
      <x v="99"/>
    </i>
    <i>
      <x v="10"/>
    </i>
    <i r="1">
      <x v="12"/>
    </i>
    <i r="2">
      <x v="16"/>
    </i>
    <i r="2">
      <x v="19"/>
    </i>
    <i r="2">
      <x v="27"/>
    </i>
    <i r="2">
      <x v="32"/>
    </i>
    <i r="2">
      <x v="33"/>
    </i>
    <i r="2">
      <x v="38"/>
    </i>
    <i r="2">
      <x v="40"/>
    </i>
    <i r="2">
      <x v="43"/>
    </i>
    <i r="2">
      <x v="44"/>
    </i>
    <i r="2">
      <x v="56"/>
    </i>
    <i r="2">
      <x v="67"/>
    </i>
    <i r="2">
      <x v="74"/>
    </i>
    <i r="2">
      <x v="76"/>
    </i>
    <i r="2">
      <x v="85"/>
    </i>
    <i r="2">
      <x v="90"/>
    </i>
    <i r="2">
      <x v="94"/>
    </i>
    <i r="2">
      <x v="101"/>
    </i>
    <i r="2">
      <x v="115"/>
    </i>
    <i r="2">
      <x v="121"/>
    </i>
    <i r="2">
      <x v="133"/>
    </i>
    <i r="2">
      <x v="147"/>
    </i>
    <i r="2">
      <x v="149"/>
    </i>
    <i r="2">
      <x v="151"/>
    </i>
    <i r="2">
      <x v="160"/>
    </i>
    <i r="2">
      <x v="171"/>
    </i>
    <i r="2">
      <x v="175"/>
    </i>
    <i r="2">
      <x v="178"/>
    </i>
    <i r="2">
      <x v="184"/>
    </i>
    <i r="2">
      <x v="196"/>
    </i>
    <i r="2">
      <x v="208"/>
    </i>
    <i r="2">
      <x v="219"/>
    </i>
    <i r="2">
      <x v="232"/>
    </i>
    <i>
      <x v="11"/>
    </i>
    <i r="1">
      <x v="13"/>
    </i>
    <i r="2">
      <x v="11"/>
    </i>
    <i r="2">
      <x v="89"/>
    </i>
    <i>
      <x v="12"/>
    </i>
    <i r="1">
      <x v="14"/>
    </i>
    <i r="2">
      <x v="28"/>
    </i>
    <i r="2">
      <x v="31"/>
    </i>
    <i r="2">
      <x v="221"/>
    </i>
    <i>
      <x v="13"/>
    </i>
    <i r="1">
      <x v="15"/>
    </i>
    <i r="2">
      <x v="83"/>
    </i>
    <i r="2">
      <x v="105"/>
    </i>
    <i r="2">
      <x v="187"/>
    </i>
    <i r="2">
      <x v="218"/>
    </i>
    <i>
      <x v="14"/>
    </i>
    <i r="1">
      <x v="16"/>
    </i>
    <i r="2">
      <x v="2"/>
    </i>
    <i r="2">
      <x v="49"/>
    </i>
    <i r="2">
      <x v="50"/>
    </i>
    <i r="2">
      <x v="88"/>
    </i>
    <i r="2">
      <x v="198"/>
    </i>
    <i r="2">
      <x v="202"/>
    </i>
    <i r="2">
      <x v="228"/>
    </i>
    <i>
      <x v="15"/>
    </i>
    <i r="1">
      <x v="17"/>
    </i>
    <i r="2">
      <x v="180"/>
    </i>
    <i>
      <x v="16"/>
    </i>
    <i r="1">
      <x v="19"/>
    </i>
    <i r="2">
      <x v="156"/>
    </i>
    <i r="2">
      <x v="162"/>
    </i>
    <i>
      <x v="17"/>
    </i>
    <i r="1">
      <x v="20"/>
    </i>
    <i r="2">
      <x v="126"/>
    </i>
    <i r="2">
      <x v="190"/>
    </i>
    <i>
      <x v="18"/>
    </i>
    <i r="1">
      <x v="21"/>
    </i>
    <i r="2">
      <x v="25"/>
    </i>
    <i r="2">
      <x v="54"/>
    </i>
    <i>
      <x v="19"/>
    </i>
    <i r="1">
      <x v="22"/>
    </i>
    <i r="2">
      <x v="129"/>
    </i>
    <i>
      <x v="20"/>
    </i>
    <i r="1">
      <x v="24"/>
    </i>
    <i r="2">
      <x v="167"/>
    </i>
    <i>
      <x v="21"/>
    </i>
    <i r="1">
      <x v="25"/>
    </i>
    <i r="2">
      <x v="139"/>
    </i>
    <i>
      <x v="22"/>
    </i>
    <i r="1">
      <x v="26"/>
    </i>
    <i r="2">
      <x v="9"/>
    </i>
    <i r="2">
      <x v="22"/>
    </i>
    <i r="2">
      <x v="46"/>
    </i>
    <i r="2">
      <x v="66"/>
    </i>
    <i r="2">
      <x v="68"/>
    </i>
    <i r="2">
      <x v="86"/>
    </i>
    <i r="2">
      <x v="93"/>
    </i>
    <i r="2">
      <x v="205"/>
    </i>
    <i r="2">
      <x v="210"/>
    </i>
    <i>
      <x v="23"/>
    </i>
    <i r="1">
      <x v="27"/>
    </i>
    <i r="2">
      <x v="48"/>
    </i>
    <i>
      <x v="24"/>
    </i>
    <i r="1">
      <x v="28"/>
    </i>
    <i r="2">
      <x v="10"/>
    </i>
    <i r="2">
      <x v="108"/>
    </i>
    <i r="2">
      <x v="169"/>
    </i>
    <i r="2">
      <x v="170"/>
    </i>
    <i>
      <x v="25"/>
    </i>
    <i r="1">
      <x v="29"/>
    </i>
    <i r="2">
      <x v="78"/>
    </i>
    <i r="2">
      <x v="92"/>
    </i>
    <i r="2">
      <x v="137"/>
    </i>
    <i r="2">
      <x v="215"/>
    </i>
    <i>
      <x v="26"/>
    </i>
    <i r="1">
      <x v="30"/>
    </i>
    <i r="2">
      <x v="64"/>
    </i>
    <i>
      <x v="27"/>
    </i>
    <i r="1">
      <x v="32"/>
    </i>
    <i r="2">
      <x v="47"/>
    </i>
    <i>
      <x v="28"/>
    </i>
    <i r="1">
      <x v="33"/>
    </i>
    <i r="2">
      <x v="220"/>
    </i>
    <i>
      <x v="29"/>
    </i>
    <i r="1">
      <x v="34"/>
    </i>
    <i r="2">
      <x v="211"/>
    </i>
    <i r="2">
      <x v="217"/>
    </i>
    <i>
      <x v="30"/>
    </i>
    <i r="1">
      <x v="36"/>
    </i>
    <i r="2">
      <x v="132"/>
    </i>
    <i>
      <x v="31"/>
    </i>
    <i r="1">
      <x v="37"/>
    </i>
    <i r="2">
      <x v="42"/>
    </i>
    <i r="2">
      <x v="109"/>
    </i>
    <i r="2">
      <x v="113"/>
    </i>
    <i r="2">
      <x v="200"/>
    </i>
    <i r="2">
      <x v="213"/>
    </i>
    <i>
      <x v="32"/>
    </i>
    <i r="1">
      <x v="38"/>
    </i>
    <i r="2">
      <x v="26"/>
    </i>
    <i r="2">
      <x v="87"/>
    </i>
    <i>
      <x v="33"/>
    </i>
    <i r="1">
      <x v="39"/>
    </i>
    <i r="2">
      <x v="18"/>
    </i>
    <i r="2">
      <x v="34"/>
    </i>
    <i r="2">
      <x v="45"/>
    </i>
    <i r="2">
      <x v="77"/>
    </i>
    <i>
      <x v="34"/>
    </i>
    <i r="1">
      <x v="40"/>
    </i>
    <i r="2">
      <x v="192"/>
    </i>
    <i>
      <x v="35"/>
    </i>
    <i r="1">
      <x v="41"/>
    </i>
    <i r="2">
      <x v="153"/>
    </i>
    <i r="2">
      <x v="158"/>
    </i>
    <i>
      <x v="36"/>
    </i>
    <i r="1">
      <x v="42"/>
    </i>
    <i r="2">
      <x v="81"/>
    </i>
    <i r="2">
      <x v="111"/>
    </i>
    <i>
      <x v="37"/>
    </i>
    <i r="1">
      <x v="43"/>
    </i>
    <i r="2">
      <x v="188"/>
    </i>
    <i r="2">
      <x v="231"/>
    </i>
    <i>
      <x v="38"/>
    </i>
    <i r="1">
      <x v="44"/>
    </i>
    <i r="2">
      <x v="36"/>
    </i>
    <i r="2">
      <x v="62"/>
    </i>
    <i r="2">
      <x v="69"/>
    </i>
    <i r="2">
      <x v="82"/>
    </i>
    <i r="2">
      <x v="177"/>
    </i>
    <i r="2">
      <x v="193"/>
    </i>
    <i r="2">
      <x v="195"/>
    </i>
    <i>
      <x v="39"/>
    </i>
    <i r="1">
      <x v="45"/>
    </i>
    <i r="2">
      <x v="127"/>
    </i>
    <i r="2">
      <x v="179"/>
    </i>
    <i r="2">
      <x v="205"/>
    </i>
    <i>
      <x v="40"/>
    </i>
    <i r="1">
      <x v="46"/>
    </i>
    <i r="2">
      <x v="107"/>
    </i>
    <i r="2">
      <x v="134"/>
    </i>
    <i r="2">
      <x v="159"/>
    </i>
    <i r="2">
      <x v="161"/>
    </i>
    <i>
      <x v="41"/>
    </i>
    <i r="1">
      <x v="47"/>
    </i>
    <i r="2">
      <x v="117"/>
    </i>
    <i>
      <x v="42"/>
    </i>
    <i r="1">
      <x v="48"/>
    </i>
    <i r="2">
      <x v="35"/>
    </i>
    <i r="2">
      <x v="84"/>
    </i>
    <i>
      <x v="43"/>
    </i>
    <i r="1">
      <x v="49"/>
    </i>
    <i r="2">
      <x v="8"/>
    </i>
    <i r="2">
      <x v="60"/>
    </i>
    <i r="2">
      <x v="189"/>
    </i>
    <i>
      <x v="44"/>
    </i>
    <i r="1">
      <x v="51"/>
    </i>
    <i r="2">
      <x v="185"/>
    </i>
    <i r="2">
      <x v="204"/>
    </i>
    <i>
      <x v="45"/>
    </i>
    <i r="1">
      <x v="52"/>
    </i>
    <i r="2">
      <x v="143"/>
    </i>
    <i>
      <x v="46"/>
    </i>
    <i r="1">
      <x v="53"/>
    </i>
    <i r="2">
      <x v="73"/>
    </i>
    <i r="2">
      <x v="110"/>
    </i>
    <i r="2">
      <x v="136"/>
    </i>
    <i r="2">
      <x v="144"/>
    </i>
    <i>
      <x v="47"/>
    </i>
    <i r="1">
      <x v="54"/>
    </i>
    <i r="2">
      <x v="13"/>
    </i>
    <i>
      <x v="48"/>
    </i>
    <i r="1">
      <x v="55"/>
    </i>
    <i r="2">
      <x v="41"/>
    </i>
    <i r="2">
      <x v="52"/>
    </i>
    <i r="2">
      <x v="135"/>
    </i>
    <i r="2">
      <x v="142"/>
    </i>
    <i>
      <x v="49"/>
    </i>
    <i r="1">
      <x v="57"/>
    </i>
    <i r="2">
      <x v="97"/>
    </i>
    <i r="2">
      <x v="98"/>
    </i>
    <i>
      <x v="50"/>
    </i>
    <i r="1">
      <x v="59"/>
    </i>
    <i r="2">
      <x v="140"/>
    </i>
    <i>
      <x v="51"/>
    </i>
    <i r="1">
      <x v="60"/>
    </i>
    <i r="2">
      <x v="6"/>
    </i>
    <i r="2">
      <x v="65"/>
    </i>
    <i r="2">
      <x v="100"/>
    </i>
    <i r="2">
      <x v="103"/>
    </i>
    <i r="2">
      <x v="120"/>
    </i>
    <i r="2">
      <x v="155"/>
    </i>
    <i>
      <x v="52"/>
    </i>
    <i r="1">
      <x v="61"/>
    </i>
    <i r="2">
      <x v="70"/>
    </i>
    <i r="2">
      <x v="106"/>
    </i>
    <i>
      <x v="53"/>
    </i>
    <i r="1">
      <x v="62"/>
    </i>
    <i r="2">
      <x v="95"/>
    </i>
    <i r="2">
      <x v="96"/>
    </i>
    <i r="2">
      <x v="150"/>
    </i>
    <i r="2">
      <x v="227"/>
    </i>
    <i>
      <x v="54"/>
    </i>
    <i r="1">
      <x v="63"/>
    </i>
    <i r="2">
      <x v="194"/>
    </i>
    <i>
      <x v="55"/>
    </i>
    <i r="1">
      <x v="64"/>
    </i>
    <i r="2">
      <x v="141"/>
    </i>
    <i>
      <x v="56"/>
    </i>
    <i r="1">
      <x v="66"/>
    </i>
    <i r="2">
      <x v="79"/>
    </i>
    <i>
      <x v="57"/>
    </i>
    <i r="1">
      <x v="67"/>
    </i>
    <i r="2">
      <x v="173"/>
    </i>
    <i>
      <x v="58"/>
    </i>
    <i r="1">
      <x v="68"/>
    </i>
    <i r="2">
      <x v="24"/>
    </i>
    <i r="2">
      <x v="157"/>
    </i>
    <i>
      <x v="59"/>
    </i>
    <i r="1">
      <x v="70"/>
    </i>
    <i r="2">
      <x v="128"/>
    </i>
    <i r="2">
      <x v="229"/>
    </i>
    <i>
      <x v="60"/>
    </i>
    <i r="1">
      <x v="71"/>
    </i>
    <i r="2">
      <x v="15"/>
    </i>
    <i>
      <x v="61"/>
    </i>
    <i r="1">
      <x v="72"/>
    </i>
    <i r="2">
      <x v="71"/>
    </i>
    <i>
      <x v="62"/>
    </i>
    <i r="1">
      <x v="73"/>
    </i>
    <i r="2">
      <x v="130"/>
    </i>
    <i r="2">
      <x v="226"/>
    </i>
    <i>
      <x v="63"/>
    </i>
    <i r="1">
      <x v="74"/>
    </i>
    <i r="2">
      <x v="72"/>
    </i>
    <i>
      <x v="64"/>
    </i>
    <i r="1">
      <x v="75"/>
    </i>
    <i r="2">
      <x v="3"/>
    </i>
    <i r="2">
      <x v="212"/>
    </i>
    <i>
      <x v="65"/>
    </i>
    <i r="1">
      <x v="76"/>
    </i>
    <i r="2">
      <x v="4"/>
    </i>
    <i r="2">
      <x v="80"/>
    </i>
    <i r="2">
      <x v="148"/>
    </i>
    <i r="2">
      <x v="181"/>
    </i>
    <i r="2">
      <x v="189"/>
    </i>
    <i>
      <x v="66"/>
    </i>
    <i r="1">
      <x v="78"/>
    </i>
    <i r="2">
      <x v="209"/>
    </i>
    <i>
      <x v="67"/>
    </i>
    <i r="1">
      <x v="79"/>
    </i>
    <i r="2">
      <x v="221"/>
    </i>
    <i>
      <x v="68"/>
    </i>
    <i r="1">
      <x v="81"/>
    </i>
    <i r="2">
      <x v="58"/>
    </i>
    <i r="2">
      <x v="197"/>
    </i>
    <i>
      <x v="69"/>
    </i>
    <i r="1">
      <x v="82"/>
    </i>
    <i r="2">
      <x v="114"/>
    </i>
    <i>
      <x v="70"/>
    </i>
    <i r="1">
      <x v="83"/>
    </i>
    <i r="2">
      <x v="109"/>
    </i>
    <i>
      <x v="71"/>
    </i>
    <i r="1">
      <x v="84"/>
    </i>
    <i r="2">
      <x v="118"/>
    </i>
    <i>
      <x v="72"/>
    </i>
    <i r="1">
      <x v="86"/>
    </i>
    <i r="2">
      <x v="112"/>
    </i>
    <i r="2">
      <x v="186"/>
    </i>
    <i>
      <x v="73"/>
    </i>
    <i r="1">
      <x v="87"/>
    </i>
    <i r="2">
      <x v="26"/>
    </i>
    <i>
      <x v="74"/>
    </i>
    <i r="1">
      <x v="88"/>
    </i>
    <i r="2">
      <x v="1"/>
    </i>
    <i r="2">
      <x v="55"/>
    </i>
    <i r="2">
      <x v="119"/>
    </i>
    <i>
      <x v="75"/>
    </i>
    <i r="1">
      <x v="89"/>
    </i>
    <i r="2">
      <x v="14"/>
    </i>
    <i r="2">
      <x v="75"/>
    </i>
    <i r="2">
      <x v="207"/>
    </i>
    <i>
      <x v="76"/>
    </i>
    <i r="1">
      <x v="90"/>
    </i>
    <i r="2">
      <x v="224"/>
    </i>
    <i>
      <x v="77"/>
    </i>
    <i r="1">
      <x v="91"/>
    </i>
    <i r="2">
      <x v="7"/>
    </i>
    <i r="2">
      <x v="183"/>
    </i>
    <i>
      <x v="78"/>
    </i>
    <i r="1">
      <x v="92"/>
    </i>
    <i r="2">
      <x v="182"/>
    </i>
    <i r="2">
      <x v="216"/>
    </i>
    <i>
      <x v="79"/>
    </i>
    <i r="1">
      <x v="94"/>
    </i>
    <i r="2">
      <x v="191"/>
    </i>
    <i>
      <x v="80"/>
    </i>
    <i r="1">
      <x v="93"/>
    </i>
    <i r="2">
      <x v="163"/>
    </i>
    <i>
      <x v="81"/>
    </i>
    <i r="1">
      <x v="95"/>
    </i>
    <i r="2">
      <x v="230"/>
    </i>
    <i>
      <x v="82"/>
    </i>
    <i r="1">
      <x v="96"/>
    </i>
    <i r="2">
      <x v="51"/>
    </i>
    <i r="2">
      <x v="134"/>
    </i>
    <i r="2">
      <x v="152"/>
    </i>
    <i r="2">
      <x v="176"/>
    </i>
    <i>
      <x v="83"/>
    </i>
    <i r="1">
      <x v="97"/>
    </i>
    <i r="2">
      <x/>
    </i>
    <i r="2">
      <x v="187"/>
    </i>
    <i>
      <x v="84"/>
    </i>
    <i r="1">
      <x v="98"/>
    </i>
    <i r="2">
      <x v="174"/>
    </i>
    <i>
      <x v="85"/>
    </i>
    <i r="1">
      <x v="99"/>
    </i>
    <i r="2">
      <x v="5"/>
    </i>
    <i r="2">
      <x v="17"/>
    </i>
    <i r="2">
      <x v="102"/>
    </i>
    <i r="2">
      <x v="109"/>
    </i>
    <i r="2">
      <x v="116"/>
    </i>
    <i r="2">
      <x v="199"/>
    </i>
    <i r="2">
      <x v="201"/>
    </i>
    <i r="2">
      <x v="214"/>
    </i>
    <i r="2">
      <x v="223"/>
    </i>
    <i>
      <x v="86"/>
    </i>
    <i r="1">
      <x v="2"/>
    </i>
    <i r="2">
      <x v="206"/>
    </i>
    <i>
      <x v="87"/>
    </i>
    <i r="1">
      <x v="9"/>
    </i>
    <i r="2">
      <x v="20"/>
    </i>
    <i r="2">
      <x v="21"/>
    </i>
    <i>
      <x v="88"/>
    </i>
    <i r="1">
      <x v="18"/>
    </i>
    <i r="2">
      <x v="164"/>
    </i>
    <i>
      <x v="89"/>
    </i>
    <i r="1">
      <x v="23"/>
    </i>
    <i r="2">
      <x v="203"/>
    </i>
    <i>
      <x v="90"/>
    </i>
    <i r="1">
      <x v="35"/>
    </i>
    <i r="2">
      <x v="59"/>
    </i>
    <i>
      <x v="91"/>
    </i>
    <i r="1">
      <x v="31"/>
    </i>
    <i r="2">
      <x v="53"/>
    </i>
    <i>
      <x v="92"/>
    </i>
    <i r="1">
      <x v="50"/>
    </i>
    <i r="2">
      <x v="225"/>
    </i>
    <i>
      <x v="93"/>
    </i>
    <i r="1">
      <x v="56"/>
    </i>
    <i r="2">
      <x v="29"/>
    </i>
    <i r="2">
      <x v="125"/>
    </i>
    <i>
      <x v="94"/>
    </i>
    <i r="1">
      <x v="58"/>
    </i>
    <i r="2">
      <x v="122"/>
    </i>
    <i r="2">
      <x v="131"/>
    </i>
    <i>
      <x v="95"/>
    </i>
    <i r="1">
      <x v="65"/>
    </i>
    <i r="2">
      <x v="39"/>
    </i>
    <i r="2">
      <x v="154"/>
    </i>
    <i>
      <x v="96"/>
    </i>
    <i r="1">
      <x v="69"/>
    </i>
    <i r="2">
      <x v="166"/>
    </i>
    <i>
      <x v="97"/>
    </i>
    <i r="1">
      <x v="77"/>
    </i>
    <i r="2">
      <x v="134"/>
    </i>
    <i>
      <x v="98"/>
    </i>
    <i r="1">
      <x v="80"/>
    </i>
    <i r="2">
      <x v="37"/>
    </i>
    <i>
      <x v="99"/>
    </i>
    <i r="1">
      <x v="85"/>
    </i>
    <i r="2">
      <x v="63"/>
    </i>
    <i t="grand">
      <x/>
    </i>
  </rowItems>
  <colItems count="1">
    <i/>
  </colItems>
  <dataFields count="1">
    <dataField name="Title II, Part A: Allocations for Private School Services" fld="4" baseField="0" baseItem="0" numFmtId="164"/>
  </dataFields>
  <formats count="5">
    <format dxfId="10">
      <pivotArea dataOnly="0" labelOnly="1" outline="0" axis="axisValues" fieldPosition="0"/>
    </format>
    <format dxfId="9">
      <pivotArea field="0" type="button" dataOnly="0" labelOnly="1" outline="0" axis="axisRow" fieldPosition="0"/>
    </format>
    <format dxfId="8">
      <pivotArea dataOnly="0" labelOnly="1" outline="0" axis="axisValues" fieldPosition="0"/>
    </format>
    <format dxfId="7">
      <pivotArea dataOnly="0" labelOnly="1" outline="0" axis="axisValues" fieldPosition="0"/>
    </format>
    <format dxfId="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5205D5E-BBF0-475C-8437-6B9ABD4C08A1}" name="PivotTable9" cacheId="2" applyNumberFormats="0" applyBorderFormats="0" applyFontFormats="0" applyPatternFormats="0" applyAlignmentFormats="0" applyWidthHeightFormats="1" dataCaption="Values" updatedVersion="6" minRefreshableVersion="3" showDrill="0" useAutoFormatting="1" itemPrintTitles="1" createdVersion="6" indent="0" showHeaders="0" outline="1" outlineData="1" multipleFieldFilters="0">
  <location ref="B2:C105" firstHeaderRow="1" firstDataRow="1" firstDataCol="1"/>
  <pivotFields count="5">
    <pivotField axis="axisRow" showAll="0">
      <items count="24">
        <item x="0"/>
        <item x="1"/>
        <item x="2"/>
        <item x="3"/>
        <item x="5"/>
        <item x="6"/>
        <item x="7"/>
        <item x="8"/>
        <item x="9"/>
        <item x="11"/>
        <item x="12"/>
        <item x="13"/>
        <item x="14"/>
        <item x="16"/>
        <item x="17"/>
        <item x="18"/>
        <item x="19"/>
        <item x="20"/>
        <item x="21"/>
        <item x="22"/>
        <item x="4"/>
        <item x="10"/>
        <item x="15"/>
        <item t="default"/>
      </items>
    </pivotField>
    <pivotField axis="axisRow" showAll="0">
      <items count="24">
        <item x="0"/>
        <item x="1"/>
        <item x="2"/>
        <item x="3"/>
        <item x="4"/>
        <item x="5"/>
        <item x="6"/>
        <item x="7"/>
        <item x="8"/>
        <item x="9"/>
        <item x="10"/>
        <item x="11"/>
        <item x="12"/>
        <item x="13"/>
        <item x="14"/>
        <item x="15"/>
        <item x="16"/>
        <item x="17"/>
        <item x="18"/>
        <item x="19"/>
        <item x="20"/>
        <item x="21"/>
        <item x="22"/>
        <item t="default"/>
      </items>
    </pivotField>
    <pivotField axis="axisRow" showAll="0">
      <items count="57">
        <item x="47"/>
        <item x="31"/>
        <item x="48"/>
        <item x="41"/>
        <item x="21"/>
        <item x="4"/>
        <item x="22"/>
        <item x="13"/>
        <item x="32"/>
        <item x="5"/>
        <item x="23"/>
        <item x="40"/>
        <item x="30"/>
        <item x="3"/>
        <item x="18"/>
        <item x="14"/>
        <item x="1"/>
        <item x="16"/>
        <item x="36"/>
        <item x="0"/>
        <item x="33"/>
        <item x="53"/>
        <item x="50"/>
        <item x="51"/>
        <item x="6"/>
        <item x="45"/>
        <item x="25"/>
        <item x="37"/>
        <item x="29"/>
        <item x="2"/>
        <item x="7"/>
        <item x="19"/>
        <item x="35"/>
        <item x="8"/>
        <item x="46"/>
        <item x="38"/>
        <item x="34"/>
        <item x="39"/>
        <item x="27"/>
        <item x="20"/>
        <item x="9"/>
        <item x="10"/>
        <item x="44"/>
        <item x="11"/>
        <item x="43"/>
        <item x="15"/>
        <item x="26"/>
        <item x="49"/>
        <item x="52"/>
        <item x="24"/>
        <item x="17"/>
        <item x="42"/>
        <item x="12"/>
        <item x="55"/>
        <item x="54"/>
        <item x="28"/>
        <item t="default"/>
      </items>
    </pivotField>
    <pivotField numFmtId="44" showAll="0"/>
    <pivotField dataField="1" numFmtId="165" showAll="0"/>
  </pivotFields>
  <rowFields count="3">
    <field x="0"/>
    <field x="1"/>
    <field x="2"/>
  </rowFields>
  <rowItems count="103">
    <i>
      <x/>
    </i>
    <i r="1">
      <x/>
    </i>
    <i r="2">
      <x v="19"/>
    </i>
    <i>
      <x v="1"/>
    </i>
    <i r="1">
      <x v="1"/>
    </i>
    <i r="2">
      <x v="5"/>
    </i>
    <i r="2">
      <x v="7"/>
    </i>
    <i r="2">
      <x v="9"/>
    </i>
    <i r="2">
      <x v="13"/>
    </i>
    <i r="2">
      <x v="16"/>
    </i>
    <i r="2">
      <x v="24"/>
    </i>
    <i r="2">
      <x v="29"/>
    </i>
    <i r="2">
      <x v="30"/>
    </i>
    <i r="2">
      <x v="33"/>
    </i>
    <i r="2">
      <x v="40"/>
    </i>
    <i r="2">
      <x v="41"/>
    </i>
    <i r="2">
      <x v="43"/>
    </i>
    <i r="2">
      <x v="52"/>
    </i>
    <i>
      <x v="2"/>
    </i>
    <i r="1">
      <x v="2"/>
    </i>
    <i r="2">
      <x v="15"/>
    </i>
    <i r="2">
      <x v="45"/>
    </i>
    <i>
      <x v="3"/>
    </i>
    <i r="1">
      <x v="3"/>
    </i>
    <i r="2">
      <x v="17"/>
    </i>
    <i>
      <x v="4"/>
    </i>
    <i r="1">
      <x v="5"/>
    </i>
    <i r="2">
      <x v="39"/>
    </i>
    <i>
      <x v="5"/>
    </i>
    <i r="1">
      <x v="6"/>
    </i>
    <i r="2">
      <x v="4"/>
    </i>
    <i r="2">
      <x v="6"/>
    </i>
    <i r="2">
      <x v="10"/>
    </i>
    <i r="2">
      <x v="49"/>
    </i>
    <i>
      <x v="6"/>
    </i>
    <i r="1">
      <x v="7"/>
    </i>
    <i r="2">
      <x v="26"/>
    </i>
    <i>
      <x v="7"/>
    </i>
    <i r="1">
      <x v="8"/>
    </i>
    <i r="2">
      <x v="46"/>
    </i>
    <i>
      <x v="8"/>
    </i>
    <i r="1">
      <x v="9"/>
    </i>
    <i r="2">
      <x v="38"/>
    </i>
    <i>
      <x v="9"/>
    </i>
    <i r="1">
      <x v="11"/>
    </i>
    <i r="2">
      <x v="12"/>
    </i>
    <i r="2">
      <x v="28"/>
    </i>
    <i>
      <x v="10"/>
    </i>
    <i r="1">
      <x v="12"/>
    </i>
    <i r="2">
      <x v="1"/>
    </i>
    <i r="2">
      <x v="8"/>
    </i>
    <i r="2">
      <x v="20"/>
    </i>
    <i r="2">
      <x v="36"/>
    </i>
    <i>
      <x v="11"/>
    </i>
    <i r="1">
      <x v="13"/>
    </i>
    <i r="2">
      <x v="18"/>
    </i>
    <i r="2">
      <x v="32"/>
    </i>
    <i>
      <x v="12"/>
    </i>
    <i r="1">
      <x v="14"/>
    </i>
    <i r="2">
      <x v="27"/>
    </i>
    <i>
      <x v="13"/>
    </i>
    <i r="1">
      <x v="16"/>
    </i>
    <i r="2">
      <x v="37"/>
    </i>
    <i>
      <x v="14"/>
    </i>
    <i r="1">
      <x v="17"/>
    </i>
    <i r="2">
      <x v="11"/>
    </i>
    <i>
      <x v="15"/>
    </i>
    <i r="1">
      <x v="18"/>
    </i>
    <i r="2">
      <x v="3"/>
    </i>
    <i>
      <x v="16"/>
    </i>
    <i r="1">
      <x v="19"/>
    </i>
    <i r="2">
      <x v="51"/>
    </i>
    <i>
      <x v="17"/>
    </i>
    <i r="1">
      <x v="20"/>
    </i>
    <i r="2">
      <x v="44"/>
    </i>
    <i>
      <x v="18"/>
    </i>
    <i r="1">
      <x v="21"/>
    </i>
    <i r="2">
      <x v="25"/>
    </i>
    <i r="2">
      <x v="34"/>
    </i>
    <i r="2">
      <x v="42"/>
    </i>
    <i>
      <x v="19"/>
    </i>
    <i r="1">
      <x v="22"/>
    </i>
    <i r="2">
      <x/>
    </i>
    <i r="2">
      <x v="2"/>
    </i>
    <i r="2">
      <x v="21"/>
    </i>
    <i r="2">
      <x v="22"/>
    </i>
    <i r="2">
      <x v="23"/>
    </i>
    <i r="2">
      <x v="47"/>
    </i>
    <i r="2">
      <x v="48"/>
    </i>
    <i r="2">
      <x v="53"/>
    </i>
    <i r="2">
      <x v="54"/>
    </i>
    <i>
      <x v="20"/>
    </i>
    <i r="1">
      <x v="4"/>
    </i>
    <i r="2">
      <x v="14"/>
    </i>
    <i r="2">
      <x v="31"/>
    </i>
    <i r="2">
      <x v="50"/>
    </i>
    <i>
      <x v="21"/>
    </i>
    <i r="1">
      <x v="10"/>
    </i>
    <i r="2">
      <x v="55"/>
    </i>
    <i>
      <x v="22"/>
    </i>
    <i r="1">
      <x v="15"/>
    </i>
    <i r="2">
      <x v="35"/>
    </i>
    <i t="grand">
      <x/>
    </i>
  </rowItems>
  <colItems count="1">
    <i/>
  </colItems>
  <dataFields count="1">
    <dataField name="Title III, Part A:  Allocations for Private School Services" fld="4" baseField="0" baseItem="0" numFmtId="164"/>
  </dataFields>
  <formats count="4">
    <format dxfId="5">
      <pivotArea dataOnly="0" outline="0" axis="axisValues" fieldPosition="0"/>
    </format>
    <format dxfId="4">
      <pivotArea dataOnly="0" labelOnly="1" outline="0" axis="axisValues" fieldPosition="0"/>
    </format>
    <format dxfId="3">
      <pivotArea dataOnly="0" labelOnly="1" outline="0" axis="axisValues" fieldPosition="0"/>
    </format>
    <format dxfId="2">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9E96363-A14F-420E-B34F-6B9EABD951DC}" name="PivotTable10" cacheId="3" applyNumberFormats="0" applyBorderFormats="0" applyFontFormats="0" applyPatternFormats="0" applyAlignmentFormats="0" applyWidthHeightFormats="1" dataCaption="Values" updatedVersion="6" minRefreshableVersion="3" showDrill="0" useAutoFormatting="1" itemPrintTitles="1" createdVersion="6" indent="0" showHeaders="0" outline="1" outlineData="1" multipleFieldFilters="0">
  <location ref="B2:C341" firstHeaderRow="1" firstDataRow="1" firstDataCol="1"/>
  <pivotFields count="5">
    <pivotField axis="axisRow" showAll="0">
      <items count="78">
        <item x="0"/>
        <item x="1"/>
        <item x="2"/>
        <item x="3"/>
        <item x="4"/>
        <item x="5"/>
        <item x="6"/>
        <item x="8"/>
        <item x="9"/>
        <item x="10"/>
        <item x="11"/>
        <item x="12"/>
        <item x="14"/>
        <item x="15"/>
        <item x="16"/>
        <item x="17"/>
        <item x="18"/>
        <item x="19"/>
        <item x="20"/>
        <item x="22"/>
        <item x="23"/>
        <item x="24"/>
        <item x="25"/>
        <item x="27"/>
        <item x="28"/>
        <item x="29"/>
        <item x="30"/>
        <item x="31"/>
        <item x="32"/>
        <item x="33"/>
        <item x="34"/>
        <item x="35"/>
        <item x="36"/>
        <item x="38"/>
        <item x="39"/>
        <item x="40"/>
        <item x="41"/>
        <item x="42"/>
        <item x="45"/>
        <item x="46"/>
        <item x="47"/>
        <item x="48"/>
        <item x="49"/>
        <item x="50"/>
        <item x="51"/>
        <item x="52"/>
        <item x="54"/>
        <item x="55"/>
        <item x="56"/>
        <item x="57"/>
        <item x="58"/>
        <item x="59"/>
        <item x="60"/>
        <item x="61"/>
        <item x="62"/>
        <item x="63"/>
        <item x="64"/>
        <item x="65"/>
        <item x="67"/>
        <item x="68"/>
        <item x="69"/>
        <item x="70"/>
        <item x="71"/>
        <item x="72"/>
        <item x="73"/>
        <item x="74"/>
        <item x="75"/>
        <item x="76"/>
        <item x="26"/>
        <item x="7"/>
        <item x="13"/>
        <item x="21"/>
        <item x="37"/>
        <item x="43"/>
        <item x="44"/>
        <item x="53"/>
        <item x="66"/>
        <item t="default"/>
      </items>
    </pivotField>
    <pivotField axis="axisRow" showAll="0">
      <items count="78">
        <item x="0"/>
        <item x="1"/>
        <item x="26"/>
        <item x="2"/>
        <item x="3"/>
        <item x="4"/>
        <item x="5"/>
        <item x="6"/>
        <item x="7"/>
        <item x="8"/>
        <item x="9"/>
        <item x="10"/>
        <item x="11"/>
        <item x="12"/>
        <item x="13"/>
        <item x="14"/>
        <item x="15"/>
        <item x="16"/>
        <item x="17"/>
        <item x="18"/>
        <item x="19"/>
        <item x="20"/>
        <item x="21"/>
        <item x="22"/>
        <item x="23"/>
        <item x="24"/>
        <item x="25"/>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t="default"/>
      </items>
    </pivotField>
    <pivotField axis="axisRow" showAll="0">
      <items count="180">
        <item x="161"/>
        <item x="149"/>
        <item x="152"/>
        <item x="171"/>
        <item x="123"/>
        <item x="163"/>
        <item x="103"/>
        <item x="64"/>
        <item x="49"/>
        <item x="2"/>
        <item x="113"/>
        <item x="143"/>
        <item x="17"/>
        <item x="172"/>
        <item x="81"/>
        <item x="21"/>
        <item x="14"/>
        <item x="13"/>
        <item x="7"/>
        <item x="139"/>
        <item x="160"/>
        <item x="29"/>
        <item x="53"/>
        <item x="119"/>
        <item x="9"/>
        <item x="51"/>
        <item x="30"/>
        <item x="31"/>
        <item x="79"/>
        <item x="100"/>
        <item x="87"/>
        <item x="22"/>
        <item x="32"/>
        <item x="114"/>
        <item x="73"/>
        <item x="33"/>
        <item x="23"/>
        <item x="80"/>
        <item x="68"/>
        <item x="115"/>
        <item x="67"/>
        <item x="48"/>
        <item x="104"/>
        <item x="15"/>
        <item x="88"/>
        <item x="157"/>
        <item x="66"/>
        <item x="124"/>
        <item x="34"/>
        <item x="89"/>
        <item x="129"/>
        <item x="144"/>
        <item x="147"/>
        <item x="110"/>
        <item x="28"/>
        <item x="35"/>
        <item x="78"/>
        <item x="136"/>
        <item x="153"/>
        <item x="90"/>
        <item x="101"/>
        <item x="18"/>
        <item x="50"/>
        <item x="25"/>
        <item x="5"/>
        <item x="36"/>
        <item x="134"/>
        <item x="133"/>
        <item x="12"/>
        <item x="125"/>
        <item x="37"/>
        <item x="176"/>
        <item x="126"/>
        <item x="3"/>
        <item x="130"/>
        <item x="98"/>
        <item x="65"/>
        <item x="76"/>
        <item x="111"/>
        <item x="159"/>
        <item x="74"/>
        <item x="155"/>
        <item x="38"/>
        <item x="174"/>
        <item x="99"/>
        <item x="156"/>
        <item x="127"/>
        <item x="27"/>
        <item x="120"/>
        <item x="6"/>
        <item x="118"/>
        <item x="57"/>
        <item x="95"/>
        <item x="141"/>
        <item x="59"/>
        <item x="145"/>
        <item x="121"/>
        <item x="71"/>
        <item x="39"/>
        <item x="169"/>
        <item x="117"/>
        <item x="112"/>
        <item x="1"/>
        <item x="61"/>
        <item x="122"/>
        <item x="135"/>
        <item x="116"/>
        <item x="108"/>
        <item x="109"/>
        <item x="16"/>
        <item x="11"/>
        <item x="20"/>
        <item x="151"/>
        <item x="40"/>
        <item x="131"/>
        <item x="41"/>
        <item x="83"/>
        <item x="128"/>
        <item x="55"/>
        <item x="138"/>
        <item x="84"/>
        <item x="24"/>
        <item x="97"/>
        <item x="56"/>
        <item x="167"/>
        <item x="54"/>
        <item x="4"/>
        <item x="140"/>
        <item x="60"/>
        <item x="62"/>
        <item x="63"/>
        <item x="42"/>
        <item x="0"/>
        <item x="137"/>
        <item x="170"/>
        <item x="43"/>
        <item x="168"/>
        <item x="93"/>
        <item x="44"/>
        <item x="94"/>
        <item x="8"/>
        <item x="150"/>
        <item x="165"/>
        <item x="164"/>
        <item x="45"/>
        <item x="106"/>
        <item x="158"/>
        <item x="85"/>
        <item x="102"/>
        <item x="58"/>
        <item x="82"/>
        <item x="91"/>
        <item x="92"/>
        <item x="46"/>
        <item x="173"/>
        <item x="72"/>
        <item x="175"/>
        <item x="107"/>
        <item x="96"/>
        <item x="77"/>
        <item x="47"/>
        <item x="154"/>
        <item x="69"/>
        <item x="148"/>
        <item x="75"/>
        <item x="178"/>
        <item x="166"/>
        <item x="70"/>
        <item x="19"/>
        <item x="52"/>
        <item x="10"/>
        <item x="177"/>
        <item x="162"/>
        <item x="105"/>
        <item x="146"/>
        <item x="132"/>
        <item x="142"/>
        <item x="86"/>
        <item x="26"/>
        <item t="default"/>
      </items>
    </pivotField>
    <pivotField numFmtId="44" showAll="0"/>
    <pivotField dataField="1" numFmtId="165" showAll="0"/>
  </pivotFields>
  <rowFields count="3">
    <field x="0"/>
    <field x="1"/>
    <field x="2"/>
  </rowFields>
  <rowItems count="339">
    <i>
      <x/>
    </i>
    <i r="1">
      <x/>
    </i>
    <i r="2">
      <x v="132"/>
    </i>
    <i>
      <x v="1"/>
    </i>
    <i r="1">
      <x v="1"/>
    </i>
    <i r="2">
      <x v="102"/>
    </i>
    <i>
      <x v="2"/>
    </i>
    <i r="1">
      <x v="3"/>
    </i>
    <i r="2">
      <x v="9"/>
    </i>
    <i r="2">
      <x v="73"/>
    </i>
    <i r="2">
      <x v="126"/>
    </i>
    <i>
      <x v="3"/>
    </i>
    <i r="1">
      <x v="4"/>
    </i>
    <i r="2">
      <x v="64"/>
    </i>
    <i r="2">
      <x v="89"/>
    </i>
    <i>
      <x v="4"/>
    </i>
    <i r="1">
      <x v="5"/>
    </i>
    <i r="2">
      <x v="18"/>
    </i>
    <i r="2">
      <x v="140"/>
    </i>
    <i>
      <x v="5"/>
    </i>
    <i r="1">
      <x v="6"/>
    </i>
    <i r="2">
      <x v="24"/>
    </i>
    <i r="2">
      <x v="110"/>
    </i>
    <i r="2">
      <x v="170"/>
    </i>
    <i>
      <x v="6"/>
    </i>
    <i r="1">
      <x v="7"/>
    </i>
    <i r="2">
      <x v="68"/>
    </i>
    <i>
      <x v="7"/>
    </i>
    <i r="1">
      <x v="9"/>
    </i>
    <i r="2">
      <x v="43"/>
    </i>
    <i r="2">
      <x v="109"/>
    </i>
    <i>
      <x v="8"/>
    </i>
    <i r="1">
      <x v="10"/>
    </i>
    <i r="2">
      <x v="68"/>
    </i>
    <i>
      <x v="9"/>
    </i>
    <i r="1">
      <x v="11"/>
    </i>
    <i r="2">
      <x v="12"/>
    </i>
    <i r="2">
      <x v="15"/>
    </i>
    <i r="2">
      <x v="21"/>
    </i>
    <i r="2">
      <x v="26"/>
    </i>
    <i r="2">
      <x v="27"/>
    </i>
    <i r="2">
      <x v="31"/>
    </i>
    <i r="2">
      <x v="32"/>
    </i>
    <i r="2">
      <x v="35"/>
    </i>
    <i r="2">
      <x v="36"/>
    </i>
    <i r="2">
      <x v="41"/>
    </i>
    <i r="2">
      <x v="48"/>
    </i>
    <i r="2">
      <x v="54"/>
    </i>
    <i r="2">
      <x v="55"/>
    </i>
    <i r="2">
      <x v="61"/>
    </i>
    <i r="2">
      <x v="63"/>
    </i>
    <i r="2">
      <x v="65"/>
    </i>
    <i r="2">
      <x v="70"/>
    </i>
    <i r="2">
      <x v="82"/>
    </i>
    <i r="2">
      <x v="87"/>
    </i>
    <i r="2">
      <x v="98"/>
    </i>
    <i r="2">
      <x v="111"/>
    </i>
    <i r="2">
      <x v="113"/>
    </i>
    <i r="2">
      <x v="115"/>
    </i>
    <i r="2">
      <x v="121"/>
    </i>
    <i r="2">
      <x v="131"/>
    </i>
    <i r="2">
      <x v="135"/>
    </i>
    <i r="2">
      <x v="138"/>
    </i>
    <i r="2">
      <x v="144"/>
    </i>
    <i r="2">
      <x v="153"/>
    </i>
    <i r="2">
      <x v="160"/>
    </i>
    <i r="2">
      <x v="168"/>
    </i>
    <i r="2">
      <x v="178"/>
    </i>
    <i>
      <x v="10"/>
    </i>
    <i r="1">
      <x v="12"/>
    </i>
    <i r="2">
      <x v="8"/>
    </i>
    <i r="2">
      <x v="62"/>
    </i>
    <i>
      <x v="11"/>
    </i>
    <i r="1">
      <x v="13"/>
    </i>
    <i r="2">
      <x v="22"/>
    </i>
    <i r="2">
      <x v="25"/>
    </i>
    <i r="2">
      <x v="169"/>
    </i>
    <i>
      <x v="12"/>
    </i>
    <i r="1">
      <x v="15"/>
    </i>
    <i r="2">
      <x v="118"/>
    </i>
    <i r="2">
      <x v="123"/>
    </i>
    <i>
      <x v="13"/>
    </i>
    <i r="1">
      <x v="16"/>
    </i>
    <i r="2">
      <x v="91"/>
    </i>
    <i r="2">
      <x v="149"/>
    </i>
    <i>
      <x v="14"/>
    </i>
    <i r="1">
      <x v="17"/>
    </i>
    <i r="2">
      <x v="94"/>
    </i>
    <i>
      <x v="15"/>
    </i>
    <i r="1">
      <x v="18"/>
    </i>
    <i r="2">
      <x v="128"/>
    </i>
    <i>
      <x v="16"/>
    </i>
    <i r="1">
      <x v="19"/>
    </i>
    <i r="2">
      <x v="103"/>
    </i>
    <i>
      <x v="17"/>
    </i>
    <i r="1">
      <x v="20"/>
    </i>
    <i r="2">
      <x v="7"/>
    </i>
    <i r="2">
      <x v="76"/>
    </i>
    <i r="2">
      <x v="129"/>
    </i>
    <i r="2">
      <x v="130"/>
    </i>
    <i>
      <x v="18"/>
    </i>
    <i r="1">
      <x v="21"/>
    </i>
    <i r="2">
      <x v="46"/>
    </i>
    <i>
      <x v="19"/>
    </i>
    <i r="1">
      <x v="23"/>
    </i>
    <i r="2">
      <x v="38"/>
    </i>
    <i>
      <x v="20"/>
    </i>
    <i r="1">
      <x v="24"/>
    </i>
    <i r="2">
      <x v="162"/>
    </i>
    <i r="2">
      <x v="167"/>
    </i>
    <i>
      <x v="21"/>
    </i>
    <i r="1">
      <x v="25"/>
    </i>
    <i r="2">
      <x v="97"/>
    </i>
    <i>
      <x v="22"/>
    </i>
    <i r="1">
      <x v="26"/>
    </i>
    <i r="2">
      <x v="34"/>
    </i>
    <i r="2">
      <x v="77"/>
    </i>
    <i r="2">
      <x v="80"/>
    </i>
    <i r="2">
      <x v="155"/>
    </i>
    <i r="2">
      <x v="164"/>
    </i>
    <i>
      <x v="23"/>
    </i>
    <i r="1">
      <x v="27"/>
    </i>
    <i r="2">
      <x v="14"/>
    </i>
    <i r="2">
      <x v="28"/>
    </i>
    <i r="2">
      <x v="37"/>
    </i>
    <i r="2">
      <x v="56"/>
    </i>
    <i>
      <x v="24"/>
    </i>
    <i r="1">
      <x v="28"/>
    </i>
    <i r="2">
      <x v="150"/>
    </i>
    <i>
      <x v="25"/>
    </i>
    <i r="1">
      <x v="29"/>
    </i>
    <i r="2">
      <x v="116"/>
    </i>
    <i r="2">
      <x v="120"/>
    </i>
    <i>
      <x v="26"/>
    </i>
    <i r="1">
      <x v="30"/>
    </i>
    <i r="2">
      <x v="147"/>
    </i>
    <i r="2">
      <x v="177"/>
    </i>
    <i>
      <x v="27"/>
    </i>
    <i r="1">
      <x v="31"/>
    </i>
    <i r="2">
      <x v="30"/>
    </i>
    <i r="2">
      <x v="44"/>
    </i>
    <i r="2">
      <x v="49"/>
    </i>
    <i r="2">
      <x v="59"/>
    </i>
    <i r="2">
      <x v="137"/>
    </i>
    <i r="2">
      <x v="151"/>
    </i>
    <i r="2">
      <x v="152"/>
    </i>
    <i>
      <x v="28"/>
    </i>
    <i r="1">
      <x v="32"/>
    </i>
    <i r="2">
      <x v="92"/>
    </i>
    <i r="2">
      <x v="139"/>
    </i>
    <i r="2">
      <x v="158"/>
    </i>
    <i>
      <x v="29"/>
    </i>
    <i r="1">
      <x v="33"/>
    </i>
    <i r="2">
      <x v="75"/>
    </i>
    <i r="2">
      <x v="122"/>
    </i>
    <i>
      <x v="30"/>
    </i>
    <i r="1">
      <x v="34"/>
    </i>
    <i r="2">
      <x v="84"/>
    </i>
    <i>
      <x v="31"/>
    </i>
    <i r="1">
      <x v="35"/>
    </i>
    <i r="2">
      <x v="29"/>
    </i>
    <i r="2">
      <x v="60"/>
    </i>
    <i>
      <x v="32"/>
    </i>
    <i r="1">
      <x v="36"/>
    </i>
    <i r="2">
      <x v="6"/>
    </i>
    <i r="2">
      <x v="42"/>
    </i>
    <i r="2">
      <x v="148"/>
    </i>
    <i>
      <x v="33"/>
    </i>
    <i r="1">
      <x v="38"/>
    </i>
    <i r="2">
      <x v="145"/>
    </i>
    <i r="2">
      <x v="157"/>
    </i>
    <i>
      <x v="34"/>
    </i>
    <i r="1">
      <x v="39"/>
    </i>
    <i r="2">
      <x v="107"/>
    </i>
    <i>
      <x v="35"/>
    </i>
    <i r="1">
      <x v="40"/>
    </i>
    <i r="2">
      <x v="53"/>
    </i>
    <i r="2">
      <x v="78"/>
    </i>
    <i r="2">
      <x v="101"/>
    </i>
    <i r="2">
      <x v="108"/>
    </i>
    <i>
      <x v="36"/>
    </i>
    <i r="1">
      <x v="41"/>
    </i>
    <i r="2">
      <x v="10"/>
    </i>
    <i>
      <x v="37"/>
    </i>
    <i r="1">
      <x v="42"/>
    </i>
    <i r="2">
      <x v="33"/>
    </i>
    <i r="2">
      <x v="39"/>
    </i>
    <i r="2">
      <x v="100"/>
    </i>
    <i r="2">
      <x v="106"/>
    </i>
    <i>
      <x v="38"/>
    </i>
    <i r="1">
      <x v="45"/>
    </i>
    <i r="2">
      <x v="104"/>
    </i>
    <i>
      <x v="39"/>
    </i>
    <i r="1">
      <x v="46"/>
    </i>
    <i r="2">
      <x v="4"/>
    </i>
    <i r="2">
      <x v="47"/>
    </i>
    <i r="2">
      <x v="69"/>
    </i>
    <i r="2">
      <x v="72"/>
    </i>
    <i r="2">
      <x v="86"/>
    </i>
    <i r="2">
      <x v="117"/>
    </i>
    <i>
      <x v="40"/>
    </i>
    <i r="1">
      <x v="47"/>
    </i>
    <i r="2">
      <x v="50"/>
    </i>
    <i r="2">
      <x v="74"/>
    </i>
    <i>
      <x v="41"/>
    </i>
    <i r="1">
      <x v="48"/>
    </i>
    <i r="2">
      <x v="66"/>
    </i>
    <i r="2">
      <x v="67"/>
    </i>
    <i r="2">
      <x v="114"/>
    </i>
    <i r="2">
      <x v="175"/>
    </i>
    <i>
      <x v="42"/>
    </i>
    <i r="1">
      <x v="49"/>
    </i>
    <i r="2">
      <x v="105"/>
    </i>
    <i>
      <x v="43"/>
    </i>
    <i r="1">
      <x v="50"/>
    </i>
    <i r="2">
      <x v="57"/>
    </i>
    <i>
      <x v="44"/>
    </i>
    <i r="1">
      <x v="51"/>
    </i>
    <i r="2">
      <x v="133"/>
    </i>
    <i>
      <x v="45"/>
    </i>
    <i r="1">
      <x v="52"/>
    </i>
    <i r="2">
      <x v="19"/>
    </i>
    <i r="2">
      <x v="119"/>
    </i>
    <i>
      <x v="46"/>
    </i>
    <i r="1">
      <x v="54"/>
    </i>
    <i r="2">
      <x v="93"/>
    </i>
    <i r="2">
      <x v="176"/>
    </i>
    <i>
      <x v="47"/>
    </i>
    <i r="1">
      <x v="55"/>
    </i>
    <i r="2">
      <x v="11"/>
    </i>
    <i>
      <x v="48"/>
    </i>
    <i r="1">
      <x v="56"/>
    </i>
    <i r="2">
      <x v="51"/>
    </i>
    <i>
      <x v="49"/>
    </i>
    <i r="1">
      <x v="57"/>
    </i>
    <i r="2">
      <x v="95"/>
    </i>
    <i r="2">
      <x v="174"/>
    </i>
    <i>
      <x v="50"/>
    </i>
    <i r="1">
      <x v="58"/>
    </i>
    <i r="2">
      <x v="52"/>
    </i>
    <i>
      <x v="51"/>
    </i>
    <i r="1">
      <x v="59"/>
    </i>
    <i r="2">
      <x v="1"/>
    </i>
    <i r="2">
      <x v="163"/>
    </i>
    <i>
      <x v="52"/>
    </i>
    <i r="1">
      <x v="60"/>
    </i>
    <i r="2">
      <x v="2"/>
    </i>
    <i r="2">
      <x v="58"/>
    </i>
    <i r="2">
      <x v="112"/>
    </i>
    <i r="2">
      <x v="141"/>
    </i>
    <i r="2">
      <x v="148"/>
    </i>
    <i>
      <x v="53"/>
    </i>
    <i r="1">
      <x v="61"/>
    </i>
    <i r="2">
      <x v="161"/>
    </i>
    <i>
      <x v="54"/>
    </i>
    <i r="1">
      <x v="62"/>
    </i>
    <i r="2">
      <x v="169"/>
    </i>
    <i>
      <x v="55"/>
    </i>
    <i r="1">
      <x v="63"/>
    </i>
    <i r="2">
      <x v="81"/>
    </i>
    <i>
      <x v="56"/>
    </i>
    <i r="1">
      <x v="64"/>
    </i>
    <i r="2">
      <x v="77"/>
    </i>
    <i>
      <x v="57"/>
    </i>
    <i r="1">
      <x v="65"/>
    </i>
    <i r="2">
      <x v="85"/>
    </i>
    <i>
      <x v="58"/>
    </i>
    <i r="1">
      <x v="67"/>
    </i>
    <i r="2">
      <x v="79"/>
    </i>
    <i r="2">
      <x v="146"/>
    </i>
    <i>
      <x v="59"/>
    </i>
    <i r="1">
      <x v="68"/>
    </i>
    <i r="2">
      <x v="20"/>
    </i>
    <i>
      <x v="60"/>
    </i>
    <i r="1">
      <x v="69"/>
    </i>
    <i r="2">
      <x/>
    </i>
    <i>
      <x v="61"/>
    </i>
    <i r="1">
      <x v="70"/>
    </i>
    <i r="2">
      <x v="172"/>
    </i>
    <i>
      <x v="62"/>
    </i>
    <i r="1">
      <x v="71"/>
    </i>
    <i r="2">
      <x v="5"/>
    </i>
    <i r="2">
      <x v="143"/>
    </i>
    <i>
      <x v="63"/>
    </i>
    <i r="1">
      <x v="72"/>
    </i>
    <i r="2">
      <x v="142"/>
    </i>
    <i r="2">
      <x v="166"/>
    </i>
    <i>
      <x v="64"/>
    </i>
    <i r="1">
      <x v="73"/>
    </i>
    <i r="2">
      <x v="124"/>
    </i>
    <i>
      <x v="65"/>
    </i>
    <i r="1">
      <x v="74"/>
    </i>
    <i r="2">
      <x v="99"/>
    </i>
    <i r="2">
      <x v="136"/>
    </i>
    <i>
      <x v="66"/>
    </i>
    <i r="1">
      <x v="75"/>
    </i>
    <i r="2">
      <x v="134"/>
    </i>
    <i>
      <x v="67"/>
    </i>
    <i r="1">
      <x v="76"/>
    </i>
    <i r="2">
      <x v="3"/>
    </i>
    <i r="2">
      <x v="13"/>
    </i>
    <i r="2">
      <x v="71"/>
    </i>
    <i r="2">
      <x v="77"/>
    </i>
    <i r="2">
      <x v="83"/>
    </i>
    <i r="2">
      <x v="154"/>
    </i>
    <i r="2">
      <x v="156"/>
    </i>
    <i r="2">
      <x v="165"/>
    </i>
    <i r="2">
      <x v="171"/>
    </i>
    <i>
      <x v="68"/>
    </i>
    <i r="1">
      <x v="2"/>
    </i>
    <i r="2">
      <x v="159"/>
    </i>
    <i>
      <x v="69"/>
    </i>
    <i r="1">
      <x v="8"/>
    </i>
    <i r="2">
      <x v="16"/>
    </i>
    <i r="2">
      <x v="17"/>
    </i>
    <i>
      <x v="70"/>
    </i>
    <i r="1">
      <x v="14"/>
    </i>
    <i r="2">
      <x v="125"/>
    </i>
    <i>
      <x v="71"/>
    </i>
    <i r="1">
      <x v="22"/>
    </i>
    <i r="2">
      <x v="40"/>
    </i>
    <i>
      <x v="72"/>
    </i>
    <i r="1">
      <x v="37"/>
    </i>
    <i r="2">
      <x v="173"/>
    </i>
    <i>
      <x v="73"/>
    </i>
    <i r="1">
      <x v="43"/>
    </i>
    <i r="2">
      <x v="23"/>
    </i>
    <i r="2">
      <x v="90"/>
    </i>
    <i>
      <x v="74"/>
    </i>
    <i r="1">
      <x v="44"/>
    </i>
    <i r="2">
      <x v="88"/>
    </i>
    <i r="2">
      <x v="96"/>
    </i>
    <i>
      <x v="75"/>
    </i>
    <i r="1">
      <x v="53"/>
    </i>
    <i r="2">
      <x v="127"/>
    </i>
    <i>
      <x v="76"/>
    </i>
    <i r="1">
      <x v="66"/>
    </i>
    <i r="2">
      <x v="45"/>
    </i>
    <i t="grand">
      <x/>
    </i>
  </rowItems>
  <colItems count="1">
    <i/>
  </colItems>
  <dataFields count="1">
    <dataField name="Title IV, Part A: Allocations for Private School Services" fld="4" baseField="0" baseItem="0" numFmtId="164"/>
  </dataFields>
  <formats count="2">
    <format dxfId="1">
      <pivotArea dataOnly="0" labelOnly="1" outline="0" axis="axisValues"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_Name1" xr10:uid="{8FC9B580-DE45-458B-9078-D628164BB655}" sourceName="District Name">
  <pivotTables>
    <pivotTable tabId="1" name="PivotTable7"/>
  </pivotTables>
  <data>
    <tabular pivotCacheId="107121707">
      <items count="81">
        <i x="0" s="1"/>
        <i x="25" s="1"/>
        <i x="1" s="1"/>
        <i x="2" s="1"/>
        <i x="3" s="1"/>
        <i x="4" s="1"/>
        <i x="5" s="1"/>
        <i x="6" s="1"/>
        <i x="7" s="1"/>
        <i x="8" s="1"/>
        <i x="9" s="1"/>
        <i x="10" s="1"/>
        <i x="11" s="1"/>
        <i x="12" s="1"/>
        <i x="13" s="1"/>
        <i x="14" s="1"/>
        <i x="15" s="1"/>
        <i x="16" s="1"/>
        <i x="17" s="1"/>
        <i x="18" s="1"/>
        <i x="19" s="1"/>
        <i x="20" s="1"/>
        <i x="21" s="1"/>
        <i x="22" s="1"/>
        <i x="23" s="1"/>
        <i x="24"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79" s="1"/>
        <i x="8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_Name" xr10:uid="{BF813E12-1631-451C-87D1-5CBD87882225}" sourceName="District Name">
  <pivotTables>
    <pivotTable tabId="2" name="PivotTable8"/>
  </pivotTables>
  <data>
    <tabular pivotCacheId="191437835">
      <items count="100">
        <i x="0" s="1"/>
        <i x="1" s="1"/>
        <i x="38"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79" s="1"/>
        <i x="80" s="1"/>
        <i x="81" s="1"/>
        <i x="82" s="1"/>
        <i x="83" s="1"/>
        <i x="84" s="1"/>
        <i x="85" s="1"/>
        <i x="86" s="1"/>
        <i x="87" s="1"/>
        <i x="88" s="1"/>
        <i x="89" s="1"/>
        <i x="90" s="1"/>
        <i x="91" s="1"/>
        <i x="92" s="1"/>
        <i x="93" s="1"/>
        <i x="94" s="1"/>
        <i x="95" s="1"/>
        <i x="96" s="1"/>
        <i x="97" s="1"/>
        <i x="98" s="1"/>
        <i x="99"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_Name2" xr10:uid="{76AF0B38-6019-43D6-BB78-578088C1F80E}" sourceName="District Name">
  <pivotTables>
    <pivotTable tabId="3" name="PivotTable9"/>
  </pivotTables>
  <data>
    <tabular pivotCacheId="1589263177">
      <items count="23">
        <i x="0" s="1"/>
        <i x="1" s="1"/>
        <i x="2" s="1"/>
        <i x="3" s="1"/>
        <i x="4" s="1"/>
        <i x="5" s="1"/>
        <i x="6" s="1"/>
        <i x="7" s="1"/>
        <i x="8" s="1"/>
        <i x="9" s="1"/>
        <i x="10" s="1"/>
        <i x="11" s="1"/>
        <i x="12" s="1"/>
        <i x="13" s="1"/>
        <i x="14" s="1"/>
        <i x="15" s="1"/>
        <i x="16" s="1"/>
        <i x="17" s="1"/>
        <i x="18" s="1"/>
        <i x="19" s="1"/>
        <i x="20" s="1"/>
        <i x="21" s="1"/>
        <i x="22"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_Name3" xr10:uid="{84777109-9736-4C33-BED4-650FF0A96E2D}" sourceName="District Name">
  <pivotTables>
    <pivotTable tabId="5" name="PivotTable10"/>
  </pivotTables>
  <data>
    <tabular pivotCacheId="261901997">
      <items count="77">
        <i x="0" s="1"/>
        <i x="1" s="1"/>
        <i x="26" s="1"/>
        <i x="2" s="1"/>
        <i x="3" s="1"/>
        <i x="4" s="1"/>
        <i x="5" s="1"/>
        <i x="6" s="1"/>
        <i x="7" s="1"/>
        <i x="8" s="1"/>
        <i x="9" s="1"/>
        <i x="10" s="1"/>
        <i x="11" s="1"/>
        <i x="12" s="1"/>
        <i x="13" s="1"/>
        <i x="14" s="1"/>
        <i x="15" s="1"/>
        <i x="16" s="1"/>
        <i x="17" s="1"/>
        <i x="18" s="1"/>
        <i x="19" s="1"/>
        <i x="20" s="1"/>
        <i x="21" s="1"/>
        <i x="22" s="1"/>
        <i x="23" s="1"/>
        <i x="24" s="1"/>
        <i x="25"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Name 1" xr10:uid="{0B519FA9-1454-4B1E-9CB1-C8C38CA6A336}" cache="Slicer_District_Name1" caption="District Nam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Name" xr10:uid="{80176D66-D442-4D46-80A5-64F837875926}" cache="Slicer_District_Name" caption="District Name"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Name 2" xr10:uid="{5E34F0D1-803C-41BA-B4BD-D10164909006}" cache="Slicer_District_Name2" caption="District Name"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Name 3" xr10:uid="{15800EC3-4D4B-4460-BB2D-BCF502BCD164}" cache="Slicer_District_Name3" caption="District Nam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6941-7F7B-4032-825D-9E9649B8971F}">
  <sheetPr>
    <tabColor theme="9" tint="0.79998168889431442"/>
  </sheetPr>
  <dimension ref="B1:AP38"/>
  <sheetViews>
    <sheetView showGridLines="0" showRowColHeaders="0" tabSelected="1" zoomScaleNormal="100" workbookViewId="0"/>
  </sheetViews>
  <sheetFormatPr defaultRowHeight="15" x14ac:dyDescent="0.25"/>
  <cols>
    <col min="15" max="15" width="19.42578125" customWidth="1"/>
  </cols>
  <sheetData>
    <row r="1" spans="2:15" ht="15.75" thickBot="1" x14ac:dyDescent="0.3"/>
    <row r="2" spans="2:15" ht="46.5" customHeight="1" thickBot="1" x14ac:dyDescent="0.3">
      <c r="B2" s="31" t="s">
        <v>637</v>
      </c>
      <c r="C2" s="32"/>
      <c r="D2" s="32"/>
      <c r="E2" s="32"/>
      <c r="F2" s="32"/>
      <c r="G2" s="32"/>
      <c r="H2" s="32"/>
      <c r="I2" s="32"/>
      <c r="J2" s="32"/>
      <c r="K2" s="32"/>
      <c r="L2" s="32"/>
      <c r="M2" s="32"/>
      <c r="N2" s="32"/>
      <c r="O2" s="33"/>
    </row>
    <row r="3" spans="2:15" ht="22.35" customHeight="1" thickBot="1" x14ac:dyDescent="0.3">
      <c r="B3" s="34" t="s">
        <v>612</v>
      </c>
      <c r="C3" s="35"/>
      <c r="D3" s="35"/>
      <c r="E3" s="35"/>
      <c r="F3" s="35"/>
      <c r="G3" s="35"/>
      <c r="H3" s="35"/>
      <c r="I3" s="35"/>
      <c r="J3" s="35"/>
      <c r="K3" s="35"/>
      <c r="L3" s="35"/>
      <c r="M3" s="35"/>
      <c r="N3" s="35"/>
      <c r="O3" s="36"/>
    </row>
    <row r="4" spans="2:15" ht="202.35" customHeight="1" thickBot="1" x14ac:dyDescent="0.3">
      <c r="B4" s="37" t="s">
        <v>638</v>
      </c>
      <c r="C4" s="38"/>
      <c r="D4" s="38"/>
      <c r="E4" s="38"/>
      <c r="F4" s="38"/>
      <c r="G4" s="38"/>
      <c r="H4" s="38"/>
      <c r="I4" s="38"/>
      <c r="J4" s="38"/>
      <c r="K4" s="38"/>
      <c r="L4" s="38"/>
      <c r="M4" s="38"/>
      <c r="N4" s="38"/>
      <c r="O4" s="39"/>
    </row>
    <row r="5" spans="2:15" ht="19.5" thickBot="1" x14ac:dyDescent="0.3">
      <c r="B5" s="40" t="s">
        <v>613</v>
      </c>
      <c r="C5" s="41"/>
      <c r="D5" s="41"/>
      <c r="E5" s="41"/>
      <c r="F5" s="41"/>
      <c r="G5" s="41"/>
      <c r="H5" s="41"/>
      <c r="I5" s="41"/>
      <c r="J5" s="41"/>
      <c r="K5" s="41"/>
      <c r="L5" s="41"/>
      <c r="M5" s="41"/>
      <c r="N5" s="41"/>
      <c r="O5" s="42"/>
    </row>
    <row r="6" spans="2:15" ht="18.95" customHeight="1" x14ac:dyDescent="0.25">
      <c r="B6" s="10" t="s">
        <v>614</v>
      </c>
      <c r="C6" s="11"/>
      <c r="D6" s="11"/>
      <c r="E6" s="11"/>
      <c r="F6" s="11"/>
      <c r="G6" s="11"/>
      <c r="H6" s="11"/>
      <c r="I6" s="11"/>
      <c r="J6" s="11"/>
      <c r="K6" s="11"/>
      <c r="L6" s="11"/>
      <c r="M6" s="11"/>
      <c r="N6" s="11"/>
      <c r="O6" s="12"/>
    </row>
    <row r="7" spans="2:15" ht="8.4499999999999993" customHeight="1" x14ac:dyDescent="0.25">
      <c r="B7" s="13"/>
      <c r="C7" s="14"/>
      <c r="D7" s="14"/>
      <c r="E7" s="14"/>
      <c r="F7" s="14"/>
      <c r="G7" s="14"/>
      <c r="H7" s="14"/>
      <c r="I7" s="14"/>
      <c r="J7" s="14"/>
      <c r="K7" s="14"/>
      <c r="L7" s="14"/>
      <c r="M7" s="14"/>
      <c r="N7" s="14"/>
      <c r="O7" s="15"/>
    </row>
    <row r="8" spans="2:15" ht="31.35" customHeight="1" x14ac:dyDescent="0.25">
      <c r="B8" s="43" t="s">
        <v>615</v>
      </c>
      <c r="C8" s="44"/>
      <c r="D8" s="44"/>
      <c r="E8" s="44"/>
      <c r="F8" s="44"/>
      <c r="G8" s="44"/>
      <c r="H8" s="44"/>
      <c r="I8" s="44"/>
      <c r="J8" s="44"/>
      <c r="K8" s="44"/>
      <c r="L8" s="44"/>
      <c r="M8" s="44"/>
      <c r="N8" s="44"/>
      <c r="O8" s="45"/>
    </row>
    <row r="9" spans="2:15" ht="21" customHeight="1" x14ac:dyDescent="0.25">
      <c r="B9" s="16"/>
      <c r="C9" s="28" t="s">
        <v>616</v>
      </c>
      <c r="D9" s="29"/>
      <c r="E9" s="29"/>
      <c r="F9" s="29"/>
      <c r="G9" s="29"/>
      <c r="H9" s="29"/>
      <c r="I9" s="29"/>
      <c r="J9" s="29"/>
      <c r="K9" s="29"/>
      <c r="L9" s="29"/>
      <c r="M9" s="29"/>
      <c r="N9" s="29"/>
      <c r="O9" s="30"/>
    </row>
    <row r="10" spans="2:15" ht="40.35" customHeight="1" x14ac:dyDescent="0.25">
      <c r="B10" s="16"/>
      <c r="C10" s="48" t="s">
        <v>617</v>
      </c>
      <c r="D10" s="49"/>
      <c r="E10" s="49"/>
      <c r="F10" s="49"/>
      <c r="G10" s="49"/>
      <c r="H10" s="49"/>
      <c r="I10" s="49"/>
      <c r="J10" s="49"/>
      <c r="K10" s="49"/>
      <c r="L10" s="49"/>
      <c r="M10" s="49"/>
      <c r="N10" s="49"/>
      <c r="O10" s="50"/>
    </row>
    <row r="11" spans="2:15" ht="82.5" customHeight="1" x14ac:dyDescent="0.25">
      <c r="B11" s="16"/>
      <c r="C11" s="48" t="s">
        <v>618</v>
      </c>
      <c r="D11" s="49"/>
      <c r="E11" s="49"/>
      <c r="F11" s="49"/>
      <c r="G11" s="49"/>
      <c r="H11" s="49"/>
      <c r="I11" s="49"/>
      <c r="J11" s="49"/>
      <c r="K11" s="49"/>
      <c r="L11" s="49"/>
      <c r="M11" s="49"/>
      <c r="N11" s="49"/>
      <c r="O11" s="50"/>
    </row>
    <row r="12" spans="2:15" ht="40.35" customHeight="1" x14ac:dyDescent="0.25">
      <c r="B12" s="16"/>
      <c r="C12" s="48" t="s">
        <v>619</v>
      </c>
      <c r="D12" s="49"/>
      <c r="E12" s="49"/>
      <c r="F12" s="49"/>
      <c r="G12" s="49"/>
      <c r="H12" s="49"/>
      <c r="I12" s="49"/>
      <c r="J12" s="49"/>
      <c r="K12" s="49"/>
      <c r="L12" s="49"/>
      <c r="M12" s="49"/>
      <c r="N12" s="49"/>
      <c r="O12" s="50"/>
    </row>
    <row r="13" spans="2:15" x14ac:dyDescent="0.25">
      <c r="B13" s="17"/>
      <c r="C13" s="18"/>
      <c r="D13" s="18"/>
      <c r="E13" s="18"/>
      <c r="F13" s="18"/>
      <c r="G13" s="18"/>
      <c r="H13" s="18"/>
      <c r="I13" s="18"/>
      <c r="J13" s="18"/>
      <c r="K13" s="18"/>
      <c r="L13" s="18"/>
      <c r="M13" s="18"/>
      <c r="N13" s="18"/>
      <c r="O13" s="19"/>
    </row>
    <row r="14" spans="2:15" ht="22.7" customHeight="1" x14ac:dyDescent="0.25">
      <c r="B14" s="20" t="s">
        <v>620</v>
      </c>
      <c r="C14" s="18"/>
      <c r="D14" s="18"/>
      <c r="E14" s="18"/>
      <c r="F14" s="18"/>
      <c r="G14" s="18"/>
      <c r="H14" s="18"/>
      <c r="I14" s="18"/>
      <c r="J14" s="18"/>
      <c r="K14" s="18"/>
      <c r="L14" s="18"/>
      <c r="M14" s="18"/>
      <c r="N14" s="18"/>
      <c r="O14" s="19"/>
    </row>
    <row r="15" spans="2:15" ht="58.35" customHeight="1" x14ac:dyDescent="0.25">
      <c r="B15" s="16"/>
      <c r="C15" s="44" t="s">
        <v>621</v>
      </c>
      <c r="D15" s="51"/>
      <c r="E15" s="51"/>
      <c r="F15" s="51"/>
      <c r="G15" s="51"/>
      <c r="H15" s="51"/>
      <c r="I15" s="51"/>
      <c r="J15" s="51"/>
      <c r="K15" s="51"/>
      <c r="L15" s="51"/>
      <c r="M15" s="51"/>
      <c r="N15" s="51"/>
      <c r="O15" s="52"/>
    </row>
    <row r="16" spans="2:15" x14ac:dyDescent="0.25">
      <c r="B16" s="16"/>
      <c r="C16" s="21" t="s">
        <v>622</v>
      </c>
      <c r="D16" s="18"/>
      <c r="E16" s="18"/>
      <c r="F16" s="18"/>
      <c r="G16" s="18"/>
      <c r="H16" s="18"/>
      <c r="I16" s="18"/>
      <c r="J16" s="18"/>
      <c r="K16" s="18"/>
      <c r="L16" s="18"/>
      <c r="M16" s="18"/>
      <c r="N16" s="18"/>
      <c r="O16" s="19"/>
    </row>
    <row r="17" spans="2:15" ht="27.75" customHeight="1" x14ac:dyDescent="0.25">
      <c r="B17" s="16"/>
      <c r="C17" s="46" t="s">
        <v>639</v>
      </c>
      <c r="D17" s="46"/>
      <c r="E17" s="46"/>
      <c r="F17" s="46"/>
      <c r="G17" s="46"/>
      <c r="H17" s="46"/>
      <c r="I17" s="46"/>
      <c r="J17" s="46"/>
      <c r="K17" s="46"/>
      <c r="L17" s="46"/>
      <c r="M17" s="46"/>
      <c r="N17" s="46"/>
      <c r="O17" s="47"/>
    </row>
    <row r="18" spans="2:15" ht="40.700000000000003" customHeight="1" x14ac:dyDescent="0.25">
      <c r="B18" s="16"/>
      <c r="C18" s="46" t="s">
        <v>623</v>
      </c>
      <c r="D18" s="46"/>
      <c r="E18" s="46"/>
      <c r="F18" s="46"/>
      <c r="G18" s="46"/>
      <c r="H18" s="46"/>
      <c r="I18" s="46"/>
      <c r="J18" s="46"/>
      <c r="K18" s="46"/>
      <c r="L18" s="46"/>
      <c r="M18" s="46"/>
      <c r="N18" s="46"/>
      <c r="O18" s="47"/>
    </row>
    <row r="19" spans="2:15" ht="19.5" customHeight="1" x14ac:dyDescent="0.25">
      <c r="B19" s="16"/>
      <c r="C19" s="53" t="s">
        <v>624</v>
      </c>
      <c r="D19" s="53"/>
      <c r="E19" s="53"/>
      <c r="F19" s="53"/>
      <c r="G19" s="53"/>
      <c r="H19" s="53"/>
      <c r="I19" s="53"/>
      <c r="J19" s="53"/>
      <c r="K19" s="53"/>
      <c r="L19" s="53"/>
      <c r="M19" s="53"/>
      <c r="N19" s="53"/>
      <c r="O19" s="54"/>
    </row>
    <row r="20" spans="2:15" ht="43.5" customHeight="1" x14ac:dyDescent="0.25">
      <c r="B20" s="16"/>
      <c r="C20" s="46" t="s">
        <v>625</v>
      </c>
      <c r="D20" s="46"/>
      <c r="E20" s="46"/>
      <c r="F20" s="46"/>
      <c r="G20" s="46"/>
      <c r="H20" s="46"/>
      <c r="I20" s="46"/>
      <c r="J20" s="46"/>
      <c r="K20" s="46"/>
      <c r="L20" s="46"/>
      <c r="M20" s="46"/>
      <c r="N20" s="46"/>
      <c r="O20" s="47"/>
    </row>
    <row r="21" spans="2:15" ht="23.25" customHeight="1" x14ac:dyDescent="0.25">
      <c r="B21" s="16"/>
      <c r="C21" s="22" t="s">
        <v>626</v>
      </c>
      <c r="D21" s="18"/>
      <c r="E21" s="18"/>
      <c r="F21" s="18"/>
      <c r="G21" s="18"/>
      <c r="H21" s="18"/>
      <c r="I21" s="18"/>
      <c r="J21" s="18"/>
      <c r="K21" s="18"/>
      <c r="L21" s="18"/>
      <c r="M21" s="18"/>
      <c r="N21" s="18"/>
      <c r="O21" s="19"/>
    </row>
    <row r="22" spans="2:15" ht="27.95" customHeight="1" x14ac:dyDescent="0.25">
      <c r="B22" s="16"/>
      <c r="C22" s="46" t="s">
        <v>640</v>
      </c>
      <c r="D22" s="46"/>
      <c r="E22" s="46"/>
      <c r="F22" s="46"/>
      <c r="G22" s="46"/>
      <c r="H22" s="46"/>
      <c r="I22" s="46"/>
      <c r="J22" s="46"/>
      <c r="K22" s="46"/>
      <c r="L22" s="46"/>
      <c r="M22" s="46"/>
      <c r="N22" s="46"/>
      <c r="O22" s="47"/>
    </row>
    <row r="23" spans="2:15" ht="25.5" customHeight="1" x14ac:dyDescent="0.25">
      <c r="B23" s="16"/>
      <c r="C23" s="14" t="s">
        <v>627</v>
      </c>
      <c r="D23" s="18"/>
      <c r="E23" s="18"/>
      <c r="F23" s="18"/>
      <c r="G23" s="18"/>
      <c r="H23" s="18"/>
      <c r="I23" s="18"/>
      <c r="J23" s="18"/>
      <c r="K23" s="18"/>
      <c r="L23" s="18"/>
      <c r="M23" s="18"/>
      <c r="N23" s="18"/>
      <c r="O23" s="19"/>
    </row>
    <row r="24" spans="2:15" ht="30.6" customHeight="1" x14ac:dyDescent="0.25">
      <c r="B24" s="16"/>
      <c r="C24" s="46" t="s">
        <v>628</v>
      </c>
      <c r="D24" s="46"/>
      <c r="E24" s="46"/>
      <c r="F24" s="46"/>
      <c r="G24" s="46"/>
      <c r="H24" s="46"/>
      <c r="I24" s="46"/>
      <c r="J24" s="46"/>
      <c r="K24" s="46"/>
      <c r="L24" s="46"/>
      <c r="M24" s="46"/>
      <c r="N24" s="46"/>
      <c r="O24" s="47"/>
    </row>
    <row r="25" spans="2:15" ht="36.75" customHeight="1" x14ac:dyDescent="0.25">
      <c r="B25" s="16"/>
      <c r="C25" s="46" t="s">
        <v>629</v>
      </c>
      <c r="D25" s="46"/>
      <c r="E25" s="46"/>
      <c r="F25" s="46"/>
      <c r="G25" s="46"/>
      <c r="H25" s="46"/>
      <c r="I25" s="46"/>
      <c r="J25" s="46"/>
      <c r="K25" s="46"/>
      <c r="L25" s="46"/>
      <c r="M25" s="46"/>
      <c r="N25" s="46"/>
      <c r="O25" s="47"/>
    </row>
    <row r="26" spans="2:15" ht="22.35" customHeight="1" x14ac:dyDescent="0.25">
      <c r="B26" s="16"/>
      <c r="C26" s="22" t="s">
        <v>630</v>
      </c>
      <c r="D26" s="18"/>
      <c r="E26" s="18"/>
      <c r="F26" s="18"/>
      <c r="G26" s="18"/>
      <c r="H26" s="18"/>
      <c r="I26" s="18"/>
      <c r="J26" s="18"/>
      <c r="K26" s="18"/>
      <c r="L26" s="18"/>
      <c r="M26" s="18"/>
      <c r="N26" s="18"/>
      <c r="O26" s="19"/>
    </row>
    <row r="27" spans="2:15" ht="32.1" customHeight="1" x14ac:dyDescent="0.25">
      <c r="B27" s="16"/>
      <c r="C27" s="46" t="s">
        <v>641</v>
      </c>
      <c r="D27" s="46"/>
      <c r="E27" s="46"/>
      <c r="F27" s="46"/>
      <c r="G27" s="46"/>
      <c r="H27" s="46"/>
      <c r="I27" s="46"/>
      <c r="J27" s="46"/>
      <c r="K27" s="46"/>
      <c r="L27" s="46"/>
      <c r="M27" s="46"/>
      <c r="N27" s="46"/>
      <c r="O27" s="47"/>
    </row>
    <row r="28" spans="2:15" ht="26.25" customHeight="1" x14ac:dyDescent="0.25">
      <c r="B28" s="16"/>
      <c r="C28" s="14" t="s">
        <v>631</v>
      </c>
      <c r="D28" s="18"/>
      <c r="E28" s="18"/>
      <c r="F28" s="18"/>
      <c r="G28" s="18"/>
      <c r="H28" s="18"/>
      <c r="I28" s="18"/>
      <c r="J28" s="18"/>
      <c r="K28" s="18"/>
      <c r="L28" s="18"/>
      <c r="M28" s="18"/>
      <c r="N28" s="18"/>
      <c r="O28" s="19"/>
    </row>
    <row r="29" spans="2:15" ht="38.25" customHeight="1" x14ac:dyDescent="0.25">
      <c r="B29" s="16"/>
      <c r="C29" s="46" t="s">
        <v>632</v>
      </c>
      <c r="D29" s="46"/>
      <c r="E29" s="46"/>
      <c r="F29" s="46"/>
      <c r="G29" s="46"/>
      <c r="H29" s="46"/>
      <c r="I29" s="46"/>
      <c r="J29" s="46"/>
      <c r="K29" s="46"/>
      <c r="L29" s="46"/>
      <c r="M29" s="46"/>
      <c r="N29" s="46"/>
      <c r="O29" s="47"/>
    </row>
    <row r="30" spans="2:15" ht="39.75" customHeight="1" thickBot="1" x14ac:dyDescent="0.3">
      <c r="B30" s="23"/>
      <c r="C30" s="55" t="s">
        <v>633</v>
      </c>
      <c r="D30" s="55"/>
      <c r="E30" s="55"/>
      <c r="F30" s="55"/>
      <c r="G30" s="55"/>
      <c r="H30" s="55"/>
      <c r="I30" s="55"/>
      <c r="J30" s="55"/>
      <c r="K30" s="55"/>
      <c r="L30" s="55"/>
      <c r="M30" s="55"/>
      <c r="N30" s="55"/>
      <c r="O30" s="56"/>
    </row>
    <row r="31" spans="2:15" ht="17.25" customHeight="1" x14ac:dyDescent="0.25">
      <c r="B31" s="24" t="s">
        <v>634</v>
      </c>
      <c r="C31" s="25"/>
      <c r="D31" s="25"/>
      <c r="E31" s="25"/>
      <c r="F31" s="25"/>
      <c r="G31" s="25"/>
      <c r="H31" s="25"/>
      <c r="I31" s="25"/>
      <c r="J31" s="25"/>
      <c r="K31" s="25"/>
      <c r="L31" s="25"/>
      <c r="M31" s="25"/>
      <c r="N31" s="25"/>
      <c r="O31" s="26"/>
    </row>
    <row r="32" spans="2:15" ht="58.7" customHeight="1" x14ac:dyDescent="0.25">
      <c r="B32" s="57" t="s">
        <v>635</v>
      </c>
      <c r="C32" s="58"/>
      <c r="D32" s="58"/>
      <c r="E32" s="58"/>
      <c r="F32" s="58"/>
      <c r="G32" s="58"/>
      <c r="H32" s="58"/>
      <c r="I32" s="58"/>
      <c r="J32" s="58"/>
      <c r="K32" s="58"/>
      <c r="L32" s="58"/>
      <c r="M32" s="58"/>
      <c r="N32" s="58"/>
      <c r="O32" s="59"/>
    </row>
    <row r="33" spans="2:42" ht="61.5" customHeight="1" x14ac:dyDescent="0.25">
      <c r="B33" s="60" t="s">
        <v>643</v>
      </c>
      <c r="C33" s="61"/>
      <c r="D33" s="61"/>
      <c r="E33" s="61"/>
      <c r="F33" s="61"/>
      <c r="G33" s="61"/>
      <c r="H33" s="61"/>
      <c r="I33" s="61"/>
      <c r="J33" s="61"/>
      <c r="K33" s="61"/>
      <c r="L33" s="61"/>
      <c r="M33" s="61"/>
      <c r="N33" s="61"/>
      <c r="O33" s="62"/>
    </row>
    <row r="34" spans="2:42" ht="44.25" customHeight="1" x14ac:dyDescent="0.25">
      <c r="B34" s="57" t="s">
        <v>636</v>
      </c>
      <c r="C34" s="58"/>
      <c r="D34" s="58"/>
      <c r="E34" s="58"/>
      <c r="F34" s="58"/>
      <c r="G34" s="58"/>
      <c r="H34" s="58"/>
      <c r="I34" s="58"/>
      <c r="J34" s="58"/>
      <c r="K34" s="58"/>
      <c r="L34" s="58"/>
      <c r="M34" s="58"/>
      <c r="N34" s="58"/>
      <c r="O34" s="59"/>
    </row>
    <row r="35" spans="2:42" ht="82.5" customHeight="1" thickBot="1" x14ac:dyDescent="0.3">
      <c r="B35" s="63" t="s">
        <v>642</v>
      </c>
      <c r="C35" s="64"/>
      <c r="D35" s="64"/>
      <c r="E35" s="64"/>
      <c r="F35" s="64"/>
      <c r="G35" s="64"/>
      <c r="H35" s="64"/>
      <c r="I35" s="64"/>
      <c r="J35" s="64"/>
      <c r="K35" s="64"/>
      <c r="L35" s="64"/>
      <c r="M35" s="64"/>
      <c r="N35" s="64"/>
      <c r="O35" s="65"/>
    </row>
    <row r="36" spans="2:42" ht="66" customHeight="1" x14ac:dyDescent="0.25">
      <c r="V36" s="27"/>
      <c r="AP36" s="27"/>
    </row>
    <row r="37" spans="2:42" ht="54" customHeight="1" x14ac:dyDescent="0.25"/>
    <row r="38" spans="2:42" ht="54.95" customHeight="1" x14ac:dyDescent="0.25"/>
  </sheetData>
  <sheetProtection algorithmName="SHA-512" hashValue="P88eGiPlclu2L447dYlzHFm6DrDQ1KNmJJZtRCuJ61AFQBrV7j582OwJNpSJGmel9DK3qLIyBehYoh5Diq661Q==" saltValue="1E+xYv1RVgPNdlNCZ18x8w==" spinCount="100000" sheet="1" objects="1" scenarios="1"/>
  <mergeCells count="24">
    <mergeCell ref="C30:O30"/>
    <mergeCell ref="B32:O32"/>
    <mergeCell ref="B33:O33"/>
    <mergeCell ref="B34:O34"/>
    <mergeCell ref="B35:O35"/>
    <mergeCell ref="C27:O27"/>
    <mergeCell ref="C29:O29"/>
    <mergeCell ref="C10:O10"/>
    <mergeCell ref="C11:O11"/>
    <mergeCell ref="C12:O12"/>
    <mergeCell ref="C15:O15"/>
    <mergeCell ref="C17:O17"/>
    <mergeCell ref="C18:O18"/>
    <mergeCell ref="C22:O22"/>
    <mergeCell ref="C19:O19"/>
    <mergeCell ref="C20:O20"/>
    <mergeCell ref="C24:O24"/>
    <mergeCell ref="C25:O25"/>
    <mergeCell ref="C9:O9"/>
    <mergeCell ref="B2:O2"/>
    <mergeCell ref="B3:O3"/>
    <mergeCell ref="B4:O4"/>
    <mergeCell ref="B5:O5"/>
    <mergeCell ref="B8:O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7815-DDA2-419E-9E24-6BB42B9049F0}">
  <dimension ref="B1:G412"/>
  <sheetViews>
    <sheetView showGridLines="0" showRowColHeaders="0" zoomScaleNormal="100" workbookViewId="0"/>
  </sheetViews>
  <sheetFormatPr defaultRowHeight="15" x14ac:dyDescent="0.25"/>
  <cols>
    <col min="2" max="2" width="39.42578125" bestFit="1" customWidth="1"/>
    <col min="3" max="3" width="26.140625" bestFit="1" customWidth="1"/>
  </cols>
  <sheetData>
    <row r="1" spans="2:7" ht="39.6" customHeight="1" x14ac:dyDescent="0.25">
      <c r="B1" s="1" t="s">
        <v>0</v>
      </c>
      <c r="C1" s="1"/>
      <c r="D1" s="2"/>
      <c r="E1" s="2"/>
      <c r="F1" s="2"/>
    </row>
    <row r="2" spans="2:7" ht="45" x14ac:dyDescent="0.25">
      <c r="C2" s="9" t="s">
        <v>609</v>
      </c>
      <c r="D2" s="8"/>
      <c r="E2" s="8"/>
      <c r="F2" s="8"/>
      <c r="G2" s="8"/>
    </row>
    <row r="3" spans="2:7" x14ac:dyDescent="0.25">
      <c r="B3" s="2" t="s">
        <v>1</v>
      </c>
      <c r="C3" s="5">
        <v>1709.7064</v>
      </c>
    </row>
    <row r="4" spans="2:7" x14ac:dyDescent="0.25">
      <c r="B4" s="6" t="s">
        <v>2</v>
      </c>
      <c r="C4" s="5">
        <v>1709.7064</v>
      </c>
    </row>
    <row r="5" spans="2:7" x14ac:dyDescent="0.25">
      <c r="B5" s="7" t="s">
        <v>3</v>
      </c>
      <c r="C5" s="5">
        <v>1709.7064</v>
      </c>
    </row>
    <row r="6" spans="2:7" x14ac:dyDescent="0.25">
      <c r="B6" s="2" t="s">
        <v>4</v>
      </c>
      <c r="C6" s="5">
        <v>12747</v>
      </c>
    </row>
    <row r="7" spans="2:7" x14ac:dyDescent="0.25">
      <c r="B7" s="6" t="s">
        <v>5</v>
      </c>
      <c r="C7" s="5">
        <v>12747</v>
      </c>
    </row>
    <row r="8" spans="2:7" x14ac:dyDescent="0.25">
      <c r="B8" s="7" t="s">
        <v>6</v>
      </c>
      <c r="C8" s="5">
        <v>1378</v>
      </c>
    </row>
    <row r="9" spans="2:7" x14ac:dyDescent="0.25">
      <c r="B9" s="7" t="s">
        <v>7</v>
      </c>
      <c r="C9" s="5">
        <v>11369</v>
      </c>
    </row>
    <row r="10" spans="2:7" x14ac:dyDescent="0.25">
      <c r="B10" s="2" t="s">
        <v>8</v>
      </c>
      <c r="C10" s="5">
        <v>12173.2039</v>
      </c>
    </row>
    <row r="11" spans="2:7" x14ac:dyDescent="0.25">
      <c r="B11" s="6" t="s">
        <v>9</v>
      </c>
      <c r="C11" s="5">
        <v>12173.2039</v>
      </c>
    </row>
    <row r="12" spans="2:7" x14ac:dyDescent="0.25">
      <c r="B12" s="7" t="s">
        <v>10</v>
      </c>
      <c r="C12" s="5">
        <v>9364.0030000000006</v>
      </c>
    </row>
    <row r="13" spans="2:7" x14ac:dyDescent="0.25">
      <c r="B13" s="7" t="s">
        <v>11</v>
      </c>
      <c r="C13" s="5">
        <v>2809.2008999999998</v>
      </c>
    </row>
    <row r="14" spans="2:7" x14ac:dyDescent="0.25">
      <c r="B14" s="2" t="s">
        <v>12</v>
      </c>
      <c r="C14" s="5">
        <v>1488819.4820999999</v>
      </c>
    </row>
    <row r="15" spans="2:7" x14ac:dyDescent="0.25">
      <c r="B15" s="6" t="s">
        <v>13</v>
      </c>
      <c r="C15" s="5">
        <v>1488819.4820999999</v>
      </c>
    </row>
    <row r="16" spans="2:7" x14ac:dyDescent="0.25">
      <c r="B16" s="7" t="s">
        <v>14</v>
      </c>
      <c r="C16" s="5">
        <v>9872.8081999999995</v>
      </c>
    </row>
    <row r="17" spans="2:3" x14ac:dyDescent="0.25">
      <c r="B17" s="7" t="s">
        <v>15</v>
      </c>
      <c r="C17" s="5">
        <v>13821.931500000001</v>
      </c>
    </row>
    <row r="18" spans="2:3" x14ac:dyDescent="0.25">
      <c r="B18" s="7" t="s">
        <v>16</v>
      </c>
      <c r="C18" s="5">
        <v>30605.7055</v>
      </c>
    </row>
    <row r="19" spans="2:3" x14ac:dyDescent="0.25">
      <c r="B19" s="7" t="s">
        <v>17</v>
      </c>
      <c r="C19" s="5">
        <v>987.2808</v>
      </c>
    </row>
    <row r="20" spans="2:3" x14ac:dyDescent="0.25">
      <c r="B20" s="7" t="s">
        <v>18</v>
      </c>
      <c r="C20" s="5">
        <v>85893.431700000001</v>
      </c>
    </row>
    <row r="21" spans="2:3" x14ac:dyDescent="0.25">
      <c r="B21" s="7" t="s">
        <v>19</v>
      </c>
      <c r="C21" s="5">
        <v>22707.458900000001</v>
      </c>
    </row>
    <row r="22" spans="2:3" x14ac:dyDescent="0.25">
      <c r="B22" s="7" t="s">
        <v>20</v>
      </c>
      <c r="C22" s="5">
        <v>53313.164499999999</v>
      </c>
    </row>
    <row r="23" spans="2:3" x14ac:dyDescent="0.25">
      <c r="B23" s="7" t="s">
        <v>21</v>
      </c>
      <c r="C23" s="5">
        <v>227074.5895</v>
      </c>
    </row>
    <row r="24" spans="2:3" x14ac:dyDescent="0.25">
      <c r="B24" s="7" t="s">
        <v>22</v>
      </c>
      <c r="C24" s="5">
        <v>43440.356200000002</v>
      </c>
    </row>
    <row r="25" spans="2:3" x14ac:dyDescent="0.25">
      <c r="B25" s="7" t="s">
        <v>23</v>
      </c>
      <c r="C25" s="5">
        <v>49364.0412</v>
      </c>
    </row>
    <row r="26" spans="2:3" x14ac:dyDescent="0.25">
      <c r="B26" s="7" t="s">
        <v>24</v>
      </c>
      <c r="C26" s="5">
        <v>12834.6507</v>
      </c>
    </row>
    <row r="27" spans="2:3" x14ac:dyDescent="0.25">
      <c r="B27" s="7" t="s">
        <v>25</v>
      </c>
      <c r="C27" s="5">
        <v>8885.5274000000009</v>
      </c>
    </row>
    <row r="28" spans="2:3" x14ac:dyDescent="0.25">
      <c r="B28" s="7" t="s">
        <v>26</v>
      </c>
      <c r="C28" s="5">
        <v>6910.9657999999999</v>
      </c>
    </row>
    <row r="29" spans="2:3" x14ac:dyDescent="0.25">
      <c r="B29" s="7" t="s">
        <v>27</v>
      </c>
      <c r="C29" s="5">
        <v>7898.2466000000004</v>
      </c>
    </row>
    <row r="30" spans="2:3" x14ac:dyDescent="0.25">
      <c r="B30" s="7" t="s">
        <v>28</v>
      </c>
      <c r="C30" s="5">
        <v>20732.897300000001</v>
      </c>
    </row>
    <row r="31" spans="2:3" x14ac:dyDescent="0.25">
      <c r="B31" s="7" t="s">
        <v>29</v>
      </c>
      <c r="C31" s="5">
        <v>13821.931500000001</v>
      </c>
    </row>
    <row r="32" spans="2:3" x14ac:dyDescent="0.25">
      <c r="B32" s="7" t="s">
        <v>30</v>
      </c>
      <c r="C32" s="5">
        <v>8885.5274000000009</v>
      </c>
    </row>
    <row r="33" spans="2:3" x14ac:dyDescent="0.25">
      <c r="B33" s="7" t="s">
        <v>31</v>
      </c>
      <c r="C33" s="5">
        <v>12834.6507</v>
      </c>
    </row>
    <row r="34" spans="2:3" x14ac:dyDescent="0.25">
      <c r="B34" s="7" t="s">
        <v>32</v>
      </c>
      <c r="C34" s="5">
        <v>2961.8425000000002</v>
      </c>
    </row>
    <row r="35" spans="2:3" x14ac:dyDescent="0.25">
      <c r="B35" s="7" t="s">
        <v>33</v>
      </c>
      <c r="C35" s="5">
        <v>4936.4040999999997</v>
      </c>
    </row>
    <row r="36" spans="2:3" x14ac:dyDescent="0.25">
      <c r="B36" s="7" t="s">
        <v>34</v>
      </c>
      <c r="C36" s="5">
        <v>47389.479500000001</v>
      </c>
    </row>
    <row r="37" spans="2:3" x14ac:dyDescent="0.25">
      <c r="B37" s="7" t="s">
        <v>35</v>
      </c>
      <c r="C37" s="5">
        <v>17771.054800000002</v>
      </c>
    </row>
    <row r="38" spans="2:3" x14ac:dyDescent="0.25">
      <c r="B38" s="7" t="s">
        <v>36</v>
      </c>
      <c r="C38" s="5">
        <v>65160.534399999997</v>
      </c>
    </row>
    <row r="39" spans="2:3" x14ac:dyDescent="0.25">
      <c r="B39" s="7" t="s">
        <v>37</v>
      </c>
      <c r="C39" s="5">
        <v>3949.1233000000002</v>
      </c>
    </row>
    <row r="40" spans="2:3" x14ac:dyDescent="0.25">
      <c r="B40" s="7" t="s">
        <v>38</v>
      </c>
      <c r="C40" s="5">
        <v>3949.1233000000002</v>
      </c>
    </row>
    <row r="41" spans="2:3" x14ac:dyDescent="0.25">
      <c r="B41" s="7" t="s">
        <v>39</v>
      </c>
      <c r="C41" s="5">
        <v>74046.061799999996</v>
      </c>
    </row>
    <row r="42" spans="2:3" x14ac:dyDescent="0.25">
      <c r="B42" s="7" t="s">
        <v>40</v>
      </c>
      <c r="C42" s="5">
        <v>7898.2466000000004</v>
      </c>
    </row>
    <row r="43" spans="2:3" x14ac:dyDescent="0.25">
      <c r="B43" s="7" t="s">
        <v>41</v>
      </c>
      <c r="C43" s="5">
        <v>313955.30200000003</v>
      </c>
    </row>
    <row r="44" spans="2:3" x14ac:dyDescent="0.25">
      <c r="B44" s="7" t="s">
        <v>42</v>
      </c>
      <c r="C44" s="5">
        <v>22707.458900000001</v>
      </c>
    </row>
    <row r="45" spans="2:3" x14ac:dyDescent="0.25">
      <c r="B45" s="7" t="s">
        <v>43</v>
      </c>
      <c r="C45" s="5">
        <v>4936.4040999999997</v>
      </c>
    </row>
    <row r="46" spans="2:3" x14ac:dyDescent="0.25">
      <c r="B46" s="7" t="s">
        <v>44</v>
      </c>
      <c r="C46" s="5">
        <v>987.2808</v>
      </c>
    </row>
    <row r="47" spans="2:3" x14ac:dyDescent="0.25">
      <c r="B47" s="7" t="s">
        <v>45</v>
      </c>
      <c r="C47" s="5">
        <v>987.2808</v>
      </c>
    </row>
    <row r="48" spans="2:3" x14ac:dyDescent="0.25">
      <c r="B48" s="7" t="s">
        <v>46</v>
      </c>
      <c r="C48" s="5">
        <v>6910.9657999999999</v>
      </c>
    </row>
    <row r="49" spans="2:3" x14ac:dyDescent="0.25">
      <c r="B49" s="7" t="s">
        <v>47</v>
      </c>
      <c r="C49" s="5">
        <v>2961.8425000000002</v>
      </c>
    </row>
    <row r="50" spans="2:3" x14ac:dyDescent="0.25">
      <c r="B50" s="7" t="s">
        <v>48</v>
      </c>
      <c r="C50" s="5">
        <v>39491.233</v>
      </c>
    </row>
    <row r="51" spans="2:3" x14ac:dyDescent="0.25">
      <c r="B51" s="7" t="s">
        <v>49</v>
      </c>
      <c r="C51" s="5">
        <v>2961.8425000000002</v>
      </c>
    </row>
    <row r="52" spans="2:3" x14ac:dyDescent="0.25">
      <c r="B52" s="7" t="s">
        <v>50</v>
      </c>
      <c r="C52" s="5">
        <v>2961.8425000000002</v>
      </c>
    </row>
    <row r="53" spans="2:3" x14ac:dyDescent="0.25">
      <c r="B53" s="7" t="s">
        <v>51</v>
      </c>
      <c r="C53" s="5">
        <v>22707.458900000001</v>
      </c>
    </row>
    <row r="54" spans="2:3" x14ac:dyDescent="0.25">
      <c r="B54" s="7" t="s">
        <v>52</v>
      </c>
      <c r="C54" s="5">
        <v>7898.2466000000004</v>
      </c>
    </row>
    <row r="55" spans="2:3" x14ac:dyDescent="0.25">
      <c r="B55" s="7" t="s">
        <v>53</v>
      </c>
      <c r="C55" s="5">
        <v>8885.5274000000009</v>
      </c>
    </row>
    <row r="56" spans="2:3" x14ac:dyDescent="0.25">
      <c r="B56" s="7" t="s">
        <v>54</v>
      </c>
      <c r="C56" s="5">
        <v>30605.7055</v>
      </c>
    </row>
    <row r="57" spans="2:3" x14ac:dyDescent="0.25">
      <c r="B57" s="7" t="s">
        <v>55</v>
      </c>
      <c r="C57" s="5">
        <v>2961.8425000000002</v>
      </c>
    </row>
    <row r="58" spans="2:3" x14ac:dyDescent="0.25">
      <c r="B58" s="7" t="s">
        <v>56</v>
      </c>
      <c r="C58" s="5">
        <v>9872.8081999999995</v>
      </c>
    </row>
    <row r="59" spans="2:3" x14ac:dyDescent="0.25">
      <c r="B59" s="7" t="s">
        <v>57</v>
      </c>
      <c r="C59" s="5">
        <v>130321.0687</v>
      </c>
    </row>
    <row r="60" spans="2:3" x14ac:dyDescent="0.25">
      <c r="B60" s="7" t="s">
        <v>58</v>
      </c>
      <c r="C60" s="5">
        <v>2961.8425000000002</v>
      </c>
    </row>
    <row r="61" spans="2:3" x14ac:dyDescent="0.25">
      <c r="B61" s="7" t="s">
        <v>59</v>
      </c>
      <c r="C61" s="5">
        <v>7898.2466000000004</v>
      </c>
    </row>
    <row r="62" spans="2:3" x14ac:dyDescent="0.25">
      <c r="B62" s="7" t="s">
        <v>60</v>
      </c>
      <c r="C62" s="5">
        <v>7898.2466000000004</v>
      </c>
    </row>
    <row r="63" spans="2:3" x14ac:dyDescent="0.25">
      <c r="B63" s="2" t="s">
        <v>61</v>
      </c>
      <c r="C63" s="5">
        <v>1865.3368</v>
      </c>
    </row>
    <row r="64" spans="2:3" x14ac:dyDescent="0.25">
      <c r="B64" s="6" t="s">
        <v>62</v>
      </c>
      <c r="C64" s="5">
        <v>1865.3368</v>
      </c>
    </row>
    <row r="65" spans="2:3" x14ac:dyDescent="0.25">
      <c r="B65" s="7" t="s">
        <v>63</v>
      </c>
      <c r="C65" s="5">
        <v>1865.3368</v>
      </c>
    </row>
    <row r="66" spans="2:3" x14ac:dyDescent="0.25">
      <c r="B66" s="2" t="s">
        <v>64</v>
      </c>
      <c r="C66" s="5">
        <v>120435.66249999999</v>
      </c>
    </row>
    <row r="67" spans="2:3" x14ac:dyDescent="0.25">
      <c r="B67" s="6" t="s">
        <v>65</v>
      </c>
      <c r="C67" s="5">
        <v>120435.66249999999</v>
      </c>
    </row>
    <row r="68" spans="2:3" x14ac:dyDescent="0.25">
      <c r="B68" s="7" t="s">
        <v>66</v>
      </c>
      <c r="C68" s="5">
        <v>30602.504400000002</v>
      </c>
    </row>
    <row r="69" spans="2:3" x14ac:dyDescent="0.25">
      <c r="B69" s="7" t="s">
        <v>67</v>
      </c>
      <c r="C69" s="5">
        <v>3948.7102</v>
      </c>
    </row>
    <row r="70" spans="2:3" x14ac:dyDescent="0.25">
      <c r="B70" s="7" t="s">
        <v>68</v>
      </c>
      <c r="C70" s="5">
        <v>3948.7102</v>
      </c>
    </row>
    <row r="71" spans="2:3" x14ac:dyDescent="0.25">
      <c r="B71" s="7" t="s">
        <v>69</v>
      </c>
      <c r="C71" s="5">
        <v>10858.9532</v>
      </c>
    </row>
    <row r="72" spans="2:3" x14ac:dyDescent="0.25">
      <c r="B72" s="7" t="s">
        <v>58</v>
      </c>
      <c r="C72" s="5">
        <v>71076.784499999994</v>
      </c>
    </row>
    <row r="73" spans="2:3" x14ac:dyDescent="0.25">
      <c r="B73" s="2" t="s">
        <v>70</v>
      </c>
      <c r="C73" s="5">
        <v>53613.0092</v>
      </c>
    </row>
    <row r="74" spans="2:3" x14ac:dyDescent="0.25">
      <c r="B74" s="6" t="s">
        <v>71</v>
      </c>
      <c r="C74" s="5">
        <v>53613.0092</v>
      </c>
    </row>
    <row r="75" spans="2:3" x14ac:dyDescent="0.25">
      <c r="B75" s="7" t="s">
        <v>35</v>
      </c>
      <c r="C75" s="5">
        <v>53613.0092</v>
      </c>
    </row>
    <row r="76" spans="2:3" x14ac:dyDescent="0.25">
      <c r="B76" s="2" t="s">
        <v>72</v>
      </c>
      <c r="C76" s="5">
        <v>37368.872300000003</v>
      </c>
    </row>
    <row r="77" spans="2:3" x14ac:dyDescent="0.25">
      <c r="B77" s="6" t="s">
        <v>73</v>
      </c>
      <c r="C77" s="5">
        <v>37368.872300000003</v>
      </c>
    </row>
    <row r="78" spans="2:3" x14ac:dyDescent="0.25">
      <c r="B78" s="7" t="s">
        <v>74</v>
      </c>
      <c r="C78" s="5">
        <v>4396.3379000000004</v>
      </c>
    </row>
    <row r="79" spans="2:3" x14ac:dyDescent="0.25">
      <c r="B79" s="7" t="s">
        <v>75</v>
      </c>
      <c r="C79" s="5">
        <v>7693.5914000000002</v>
      </c>
    </row>
    <row r="80" spans="2:3" x14ac:dyDescent="0.25">
      <c r="B80" s="7" t="s">
        <v>76</v>
      </c>
      <c r="C80" s="5">
        <v>25278.942999999999</v>
      </c>
    </row>
    <row r="81" spans="2:3" x14ac:dyDescent="0.25">
      <c r="B81" s="2" t="s">
        <v>77</v>
      </c>
      <c r="C81" s="5">
        <v>4680.3850000000002</v>
      </c>
    </row>
    <row r="82" spans="2:3" x14ac:dyDescent="0.25">
      <c r="B82" s="6" t="s">
        <v>78</v>
      </c>
      <c r="C82" s="5">
        <v>4680.3850000000002</v>
      </c>
    </row>
    <row r="83" spans="2:3" x14ac:dyDescent="0.25">
      <c r="B83" s="7" t="s">
        <v>79</v>
      </c>
      <c r="C83" s="5">
        <v>1560.1283000000001</v>
      </c>
    </row>
    <row r="84" spans="2:3" x14ac:dyDescent="0.25">
      <c r="B84" s="7" t="s">
        <v>80</v>
      </c>
      <c r="C84" s="5">
        <v>2340.1925000000001</v>
      </c>
    </row>
    <row r="85" spans="2:3" x14ac:dyDescent="0.25">
      <c r="B85" s="7" t="s">
        <v>81</v>
      </c>
      <c r="C85" s="5">
        <v>780.06420000000003</v>
      </c>
    </row>
    <row r="86" spans="2:3" x14ac:dyDescent="0.25">
      <c r="B86" s="2" t="s">
        <v>82</v>
      </c>
      <c r="C86" s="5">
        <v>49403.719100000002</v>
      </c>
    </row>
    <row r="87" spans="2:3" x14ac:dyDescent="0.25">
      <c r="B87" s="6" t="s">
        <v>83</v>
      </c>
      <c r="C87" s="5">
        <v>49403.719100000002</v>
      </c>
    </row>
    <row r="88" spans="2:3" x14ac:dyDescent="0.25">
      <c r="B88" s="7" t="s">
        <v>84</v>
      </c>
      <c r="C88" s="5">
        <v>18526.394700000001</v>
      </c>
    </row>
    <row r="89" spans="2:3" x14ac:dyDescent="0.25">
      <c r="B89" s="7" t="s">
        <v>85</v>
      </c>
      <c r="C89" s="5">
        <v>30877.324400000001</v>
      </c>
    </row>
    <row r="90" spans="2:3" x14ac:dyDescent="0.25">
      <c r="B90" s="2" t="s">
        <v>86</v>
      </c>
      <c r="C90" s="5">
        <v>2059.0895</v>
      </c>
    </row>
    <row r="91" spans="2:3" x14ac:dyDescent="0.25">
      <c r="B91" s="6" t="s">
        <v>87</v>
      </c>
      <c r="C91" s="5">
        <v>2059.0895</v>
      </c>
    </row>
    <row r="92" spans="2:3" x14ac:dyDescent="0.25">
      <c r="B92" s="7" t="s">
        <v>88</v>
      </c>
      <c r="C92" s="5">
        <v>686.36320000000001</v>
      </c>
    </row>
    <row r="93" spans="2:3" x14ac:dyDescent="0.25">
      <c r="B93" s="7" t="s">
        <v>89</v>
      </c>
      <c r="C93" s="5">
        <v>1372.7263</v>
      </c>
    </row>
    <row r="94" spans="2:3" x14ac:dyDescent="0.25">
      <c r="B94" s="2" t="s">
        <v>90</v>
      </c>
      <c r="C94" s="5">
        <v>2326.3116</v>
      </c>
    </row>
    <row r="95" spans="2:3" x14ac:dyDescent="0.25">
      <c r="B95" s="6" t="s">
        <v>91</v>
      </c>
      <c r="C95" s="5">
        <v>2326.3116</v>
      </c>
    </row>
    <row r="96" spans="2:3" x14ac:dyDescent="0.25">
      <c r="B96" s="7" t="s">
        <v>92</v>
      </c>
      <c r="C96" s="5">
        <v>2326.3116</v>
      </c>
    </row>
    <row r="97" spans="2:3" x14ac:dyDescent="0.25">
      <c r="B97" s="2" t="s">
        <v>93</v>
      </c>
      <c r="C97" s="5">
        <v>33505.840700000001</v>
      </c>
    </row>
    <row r="98" spans="2:3" x14ac:dyDescent="0.25">
      <c r="B98" s="6" t="s">
        <v>94</v>
      </c>
      <c r="C98" s="5">
        <v>33505.840700000001</v>
      </c>
    </row>
    <row r="99" spans="2:3" x14ac:dyDescent="0.25">
      <c r="B99" s="7" t="s">
        <v>95</v>
      </c>
      <c r="C99" s="5">
        <v>9307.1779999999999</v>
      </c>
    </row>
    <row r="100" spans="2:3" x14ac:dyDescent="0.25">
      <c r="B100" s="7" t="s">
        <v>96</v>
      </c>
      <c r="C100" s="5">
        <v>20010.4326</v>
      </c>
    </row>
    <row r="101" spans="2:3" x14ac:dyDescent="0.25">
      <c r="B101" s="7" t="s">
        <v>97</v>
      </c>
      <c r="C101" s="5">
        <v>4188.2300999999998</v>
      </c>
    </row>
    <row r="102" spans="2:3" x14ac:dyDescent="0.25">
      <c r="B102" s="2" t="s">
        <v>98</v>
      </c>
      <c r="C102" s="5">
        <v>8138.2676000000001</v>
      </c>
    </row>
    <row r="103" spans="2:3" x14ac:dyDescent="0.25">
      <c r="B103" s="6" t="s">
        <v>99</v>
      </c>
      <c r="C103" s="5">
        <v>8138.2676000000001</v>
      </c>
    </row>
    <row r="104" spans="2:3" x14ac:dyDescent="0.25">
      <c r="B104" s="7" t="s">
        <v>3</v>
      </c>
      <c r="C104" s="5">
        <v>2441.4803000000002</v>
      </c>
    </row>
    <row r="105" spans="2:3" x14ac:dyDescent="0.25">
      <c r="B105" s="7" t="s">
        <v>100</v>
      </c>
      <c r="C105" s="5">
        <v>5696.7873</v>
      </c>
    </row>
    <row r="106" spans="2:3" x14ac:dyDescent="0.25">
      <c r="B106" s="2" t="s">
        <v>101</v>
      </c>
      <c r="C106" s="5">
        <v>259098.74450000003</v>
      </c>
    </row>
    <row r="107" spans="2:3" x14ac:dyDescent="0.25">
      <c r="B107" s="6" t="s">
        <v>102</v>
      </c>
      <c r="C107" s="5">
        <v>259098.74450000003</v>
      </c>
    </row>
    <row r="108" spans="2:3" x14ac:dyDescent="0.25">
      <c r="B108" s="7" t="s">
        <v>103</v>
      </c>
      <c r="C108" s="5">
        <v>46017.537600000003</v>
      </c>
    </row>
    <row r="109" spans="2:3" x14ac:dyDescent="0.25">
      <c r="B109" s="7" t="s">
        <v>104</v>
      </c>
      <c r="C109" s="5">
        <v>31011.818800000001</v>
      </c>
    </row>
    <row r="110" spans="2:3" x14ac:dyDescent="0.25">
      <c r="B110" s="7" t="s">
        <v>105</v>
      </c>
      <c r="C110" s="5">
        <v>63024.018900000003</v>
      </c>
    </row>
    <row r="111" spans="2:3" x14ac:dyDescent="0.25">
      <c r="B111" s="7" t="s">
        <v>106</v>
      </c>
      <c r="C111" s="5">
        <v>19007.2438</v>
      </c>
    </row>
    <row r="112" spans="2:3" x14ac:dyDescent="0.25">
      <c r="B112" s="7" t="s">
        <v>107</v>
      </c>
      <c r="C112" s="5">
        <v>35013.3439</v>
      </c>
    </row>
    <row r="113" spans="2:3" x14ac:dyDescent="0.25">
      <c r="B113" s="7" t="s">
        <v>108</v>
      </c>
      <c r="C113" s="5">
        <v>65024.781499999997</v>
      </c>
    </row>
    <row r="114" spans="2:3" x14ac:dyDescent="0.25">
      <c r="B114" s="2" t="s">
        <v>109</v>
      </c>
      <c r="C114" s="5">
        <v>43417.393899999995</v>
      </c>
    </row>
    <row r="115" spans="2:3" x14ac:dyDescent="0.25">
      <c r="B115" s="6" t="s">
        <v>110</v>
      </c>
      <c r="C115" s="5">
        <v>43417.393899999995</v>
      </c>
    </row>
    <row r="116" spans="2:3" x14ac:dyDescent="0.25">
      <c r="B116" s="7" t="s">
        <v>111</v>
      </c>
      <c r="C116" s="5">
        <v>2245.7273</v>
      </c>
    </row>
    <row r="117" spans="2:3" x14ac:dyDescent="0.25">
      <c r="B117" s="7" t="s">
        <v>112</v>
      </c>
      <c r="C117" s="5">
        <v>34434.484799999998</v>
      </c>
    </row>
    <row r="118" spans="2:3" x14ac:dyDescent="0.25">
      <c r="B118" s="7" t="s">
        <v>113</v>
      </c>
      <c r="C118" s="5">
        <v>6737.1818000000003</v>
      </c>
    </row>
    <row r="119" spans="2:3" x14ac:dyDescent="0.25">
      <c r="B119" s="2" t="s">
        <v>114</v>
      </c>
      <c r="C119" s="5">
        <v>43436.648300000001</v>
      </c>
    </row>
    <row r="120" spans="2:3" x14ac:dyDescent="0.25">
      <c r="B120" s="6" t="s">
        <v>115</v>
      </c>
      <c r="C120" s="5">
        <v>43436.648300000001</v>
      </c>
    </row>
    <row r="121" spans="2:3" x14ac:dyDescent="0.25">
      <c r="B121" s="7" t="s">
        <v>116</v>
      </c>
      <c r="C121" s="5">
        <v>18010.317599999998</v>
      </c>
    </row>
    <row r="122" spans="2:3" x14ac:dyDescent="0.25">
      <c r="B122" s="7" t="s">
        <v>117</v>
      </c>
      <c r="C122" s="5">
        <v>25426.330699999999</v>
      </c>
    </row>
    <row r="123" spans="2:3" x14ac:dyDescent="0.25">
      <c r="B123" s="2" t="s">
        <v>118</v>
      </c>
      <c r="C123" s="5">
        <v>9971.9940999999999</v>
      </c>
    </row>
    <row r="124" spans="2:3" x14ac:dyDescent="0.25">
      <c r="B124" s="6" t="s">
        <v>119</v>
      </c>
      <c r="C124" s="5">
        <v>9971.9940999999999</v>
      </c>
    </row>
    <row r="125" spans="2:3" x14ac:dyDescent="0.25">
      <c r="B125" s="7" t="s">
        <v>111</v>
      </c>
      <c r="C125" s="5">
        <v>9971.9940999999999</v>
      </c>
    </row>
    <row r="126" spans="2:3" x14ac:dyDescent="0.25">
      <c r="B126" s="2" t="s">
        <v>120</v>
      </c>
      <c r="C126" s="5">
        <v>4298.7750999999998</v>
      </c>
    </row>
    <row r="127" spans="2:3" x14ac:dyDescent="0.25">
      <c r="B127" s="6" t="s">
        <v>121</v>
      </c>
      <c r="C127" s="5">
        <v>4298.7750999999998</v>
      </c>
    </row>
    <row r="128" spans="2:3" x14ac:dyDescent="0.25">
      <c r="B128" s="7" t="s">
        <v>122</v>
      </c>
      <c r="C128" s="5">
        <v>4298.7750999999998</v>
      </c>
    </row>
    <row r="129" spans="2:3" x14ac:dyDescent="0.25">
      <c r="B129" s="2" t="s">
        <v>123</v>
      </c>
      <c r="C129" s="5">
        <v>9176.8136999999988</v>
      </c>
    </row>
    <row r="130" spans="2:3" x14ac:dyDescent="0.25">
      <c r="B130" s="6" t="s">
        <v>124</v>
      </c>
      <c r="C130" s="5">
        <v>9176.8136999999988</v>
      </c>
    </row>
    <row r="131" spans="2:3" x14ac:dyDescent="0.25">
      <c r="B131" s="7" t="s">
        <v>125</v>
      </c>
      <c r="C131" s="5">
        <v>797.98379999999997</v>
      </c>
    </row>
    <row r="132" spans="2:3" x14ac:dyDescent="0.25">
      <c r="B132" s="7" t="s">
        <v>126</v>
      </c>
      <c r="C132" s="5">
        <v>7979.8379999999997</v>
      </c>
    </row>
    <row r="133" spans="2:3" x14ac:dyDescent="0.25">
      <c r="B133" s="7" t="s">
        <v>127</v>
      </c>
      <c r="C133" s="5">
        <v>398.99189999999999</v>
      </c>
    </row>
    <row r="134" spans="2:3" x14ac:dyDescent="0.25">
      <c r="B134" s="2" t="s">
        <v>128</v>
      </c>
      <c r="C134" s="5">
        <v>43169.1</v>
      </c>
    </row>
    <row r="135" spans="2:3" x14ac:dyDescent="0.25">
      <c r="B135" s="6" t="s">
        <v>129</v>
      </c>
      <c r="C135" s="5">
        <v>43169.1</v>
      </c>
    </row>
    <row r="136" spans="2:3" x14ac:dyDescent="0.25">
      <c r="B136" s="7" t="s">
        <v>130</v>
      </c>
      <c r="C136" s="5">
        <v>24992.6368</v>
      </c>
    </row>
    <row r="137" spans="2:3" x14ac:dyDescent="0.25">
      <c r="B137" s="7" t="s">
        <v>131</v>
      </c>
      <c r="C137" s="5">
        <v>18176.463199999998</v>
      </c>
    </row>
    <row r="138" spans="2:3" x14ac:dyDescent="0.25">
      <c r="B138" s="2" t="s">
        <v>132</v>
      </c>
      <c r="C138" s="5">
        <v>1011.0297</v>
      </c>
    </row>
    <row r="139" spans="2:3" x14ac:dyDescent="0.25">
      <c r="B139" s="6" t="s">
        <v>133</v>
      </c>
      <c r="C139" s="5">
        <v>1011.0297</v>
      </c>
    </row>
    <row r="140" spans="2:3" x14ac:dyDescent="0.25">
      <c r="B140" s="7" t="s">
        <v>134</v>
      </c>
      <c r="C140" s="5">
        <v>1011.0297</v>
      </c>
    </row>
    <row r="141" spans="2:3" x14ac:dyDescent="0.25">
      <c r="B141" s="2" t="s">
        <v>135</v>
      </c>
      <c r="C141" s="5">
        <v>563443.2757</v>
      </c>
    </row>
    <row r="142" spans="2:3" x14ac:dyDescent="0.25">
      <c r="B142" s="6" t="s">
        <v>136</v>
      </c>
      <c r="C142" s="5">
        <v>563443.2757</v>
      </c>
    </row>
    <row r="143" spans="2:3" x14ac:dyDescent="0.25">
      <c r="B143" s="7" t="s">
        <v>137</v>
      </c>
      <c r="C143" s="5">
        <v>2977.2431999999999</v>
      </c>
    </row>
    <row r="144" spans="2:3" x14ac:dyDescent="0.25">
      <c r="B144" s="7" t="s">
        <v>138</v>
      </c>
      <c r="C144" s="5">
        <v>61033.4856</v>
      </c>
    </row>
    <row r="145" spans="2:3" x14ac:dyDescent="0.25">
      <c r="B145" s="7" t="s">
        <v>139</v>
      </c>
      <c r="C145" s="5">
        <v>93783.160799999998</v>
      </c>
    </row>
    <row r="146" spans="2:3" x14ac:dyDescent="0.25">
      <c r="B146" s="7" t="s">
        <v>140</v>
      </c>
      <c r="C146" s="5">
        <v>32749.675200000001</v>
      </c>
    </row>
    <row r="147" spans="2:3" x14ac:dyDescent="0.25">
      <c r="B147" s="7" t="s">
        <v>141</v>
      </c>
      <c r="C147" s="5">
        <v>178634.59210000001</v>
      </c>
    </row>
    <row r="148" spans="2:3" x14ac:dyDescent="0.25">
      <c r="B148" s="7" t="s">
        <v>142</v>
      </c>
      <c r="C148" s="5">
        <v>9676.0403999999999</v>
      </c>
    </row>
    <row r="149" spans="2:3" x14ac:dyDescent="0.25">
      <c r="B149" s="7" t="s">
        <v>143</v>
      </c>
      <c r="C149" s="5">
        <v>129510.07919999999</v>
      </c>
    </row>
    <row r="150" spans="2:3" x14ac:dyDescent="0.25">
      <c r="B150" s="7" t="s">
        <v>144</v>
      </c>
      <c r="C150" s="5">
        <v>5954.4863999999998</v>
      </c>
    </row>
    <row r="151" spans="2:3" x14ac:dyDescent="0.25">
      <c r="B151" s="7" t="s">
        <v>145</v>
      </c>
      <c r="C151" s="5">
        <v>14886.216</v>
      </c>
    </row>
    <row r="152" spans="2:3" x14ac:dyDescent="0.25">
      <c r="B152" s="7" t="s">
        <v>146</v>
      </c>
      <c r="C152" s="5">
        <v>15630.5268</v>
      </c>
    </row>
    <row r="153" spans="2:3" x14ac:dyDescent="0.25">
      <c r="B153" s="7" t="s">
        <v>147</v>
      </c>
      <c r="C153" s="5">
        <v>18607.77</v>
      </c>
    </row>
    <row r="154" spans="2:3" x14ac:dyDescent="0.25">
      <c r="B154" s="2" t="s">
        <v>148</v>
      </c>
      <c r="C154" s="5">
        <v>3105.6061</v>
      </c>
    </row>
    <row r="155" spans="2:3" x14ac:dyDescent="0.25">
      <c r="B155" s="6" t="s">
        <v>149</v>
      </c>
      <c r="C155" s="5">
        <v>3105.6061</v>
      </c>
    </row>
    <row r="156" spans="2:3" x14ac:dyDescent="0.25">
      <c r="B156" s="7" t="s">
        <v>150</v>
      </c>
      <c r="C156" s="5">
        <v>3105.6061</v>
      </c>
    </row>
    <row r="157" spans="2:3" x14ac:dyDescent="0.25">
      <c r="B157" s="2" t="s">
        <v>151</v>
      </c>
      <c r="C157" s="5">
        <v>2201.7887000000001</v>
      </c>
    </row>
    <row r="158" spans="2:3" x14ac:dyDescent="0.25">
      <c r="B158" s="6" t="s">
        <v>152</v>
      </c>
      <c r="C158" s="5">
        <v>2201.7887000000001</v>
      </c>
    </row>
    <row r="159" spans="2:3" x14ac:dyDescent="0.25">
      <c r="B159" s="7" t="s">
        <v>153</v>
      </c>
      <c r="C159" s="5">
        <v>2201.7887000000001</v>
      </c>
    </row>
    <row r="160" spans="2:3" x14ac:dyDescent="0.25">
      <c r="B160" s="2" t="s">
        <v>154</v>
      </c>
      <c r="C160" s="5">
        <v>24520.493600000002</v>
      </c>
    </row>
    <row r="161" spans="2:3" x14ac:dyDescent="0.25">
      <c r="B161" s="6" t="s">
        <v>155</v>
      </c>
      <c r="C161" s="5">
        <v>24520.493600000002</v>
      </c>
    </row>
    <row r="162" spans="2:3" x14ac:dyDescent="0.25">
      <c r="B162" s="7" t="s">
        <v>156</v>
      </c>
      <c r="C162" s="5">
        <v>12260.246800000001</v>
      </c>
    </row>
    <row r="163" spans="2:3" x14ac:dyDescent="0.25">
      <c r="B163" s="7" t="s">
        <v>157</v>
      </c>
      <c r="C163" s="5">
        <v>12260.246800000001</v>
      </c>
    </row>
    <row r="164" spans="2:3" x14ac:dyDescent="0.25">
      <c r="B164" s="2" t="s">
        <v>158</v>
      </c>
      <c r="C164" s="5">
        <v>108432.1823</v>
      </c>
    </row>
    <row r="165" spans="2:3" x14ac:dyDescent="0.25">
      <c r="B165" s="6" t="s">
        <v>159</v>
      </c>
      <c r="C165" s="5">
        <v>108432.1823</v>
      </c>
    </row>
    <row r="166" spans="2:3" x14ac:dyDescent="0.25">
      <c r="B166" s="7" t="s">
        <v>160</v>
      </c>
      <c r="C166" s="5">
        <v>3149.4825000000001</v>
      </c>
    </row>
    <row r="167" spans="2:3" x14ac:dyDescent="0.25">
      <c r="B167" s="7" t="s">
        <v>161</v>
      </c>
      <c r="C167" s="5">
        <v>449.92610000000002</v>
      </c>
    </row>
    <row r="168" spans="2:3" x14ac:dyDescent="0.25">
      <c r="B168" s="7" t="s">
        <v>162</v>
      </c>
      <c r="C168" s="5">
        <v>17997.042700000002</v>
      </c>
    </row>
    <row r="169" spans="2:3" x14ac:dyDescent="0.25">
      <c r="B169" s="7" t="s">
        <v>142</v>
      </c>
      <c r="C169" s="5">
        <v>22496.303400000001</v>
      </c>
    </row>
    <row r="170" spans="2:3" x14ac:dyDescent="0.25">
      <c r="B170" s="7" t="s">
        <v>163</v>
      </c>
      <c r="C170" s="5">
        <v>13497.781999999999</v>
      </c>
    </row>
    <row r="171" spans="2:3" x14ac:dyDescent="0.25">
      <c r="B171" s="7" t="s">
        <v>164</v>
      </c>
      <c r="C171" s="5">
        <v>12597.929899999999</v>
      </c>
    </row>
    <row r="172" spans="2:3" x14ac:dyDescent="0.25">
      <c r="B172" s="7" t="s">
        <v>165</v>
      </c>
      <c r="C172" s="5">
        <v>38243.715700000001</v>
      </c>
    </row>
    <row r="173" spans="2:3" x14ac:dyDescent="0.25">
      <c r="B173" s="2" t="s">
        <v>166</v>
      </c>
      <c r="C173" s="5">
        <v>4977.9845999999998</v>
      </c>
    </row>
    <row r="174" spans="2:3" x14ac:dyDescent="0.25">
      <c r="B174" s="6" t="s">
        <v>167</v>
      </c>
      <c r="C174" s="5">
        <v>4977.9845999999998</v>
      </c>
    </row>
    <row r="175" spans="2:3" x14ac:dyDescent="0.25">
      <c r="B175" s="7" t="s">
        <v>168</v>
      </c>
      <c r="C175" s="5">
        <v>4148.3204999999998</v>
      </c>
    </row>
    <row r="176" spans="2:3" x14ac:dyDescent="0.25">
      <c r="B176" s="7" t="s">
        <v>108</v>
      </c>
      <c r="C176" s="5">
        <v>829.66409999999996</v>
      </c>
    </row>
    <row r="177" spans="2:3" x14ac:dyDescent="0.25">
      <c r="B177" s="2" t="s">
        <v>169</v>
      </c>
      <c r="C177" s="5">
        <v>55798.811099999999</v>
      </c>
    </row>
    <row r="178" spans="2:3" x14ac:dyDescent="0.25">
      <c r="B178" s="6" t="s">
        <v>170</v>
      </c>
      <c r="C178" s="5">
        <v>55798.811099999999</v>
      </c>
    </row>
    <row r="179" spans="2:3" x14ac:dyDescent="0.25">
      <c r="B179" s="7" t="s">
        <v>171</v>
      </c>
      <c r="C179" s="5">
        <v>2851.0340999999999</v>
      </c>
    </row>
    <row r="180" spans="2:3" x14ac:dyDescent="0.25">
      <c r="B180" s="7" t="s">
        <v>172</v>
      </c>
      <c r="C180" s="5">
        <v>407.29059999999998</v>
      </c>
    </row>
    <row r="181" spans="2:3" x14ac:dyDescent="0.25">
      <c r="B181" s="7" t="s">
        <v>173</v>
      </c>
      <c r="C181" s="5">
        <v>5294.7776999999996</v>
      </c>
    </row>
    <row r="182" spans="2:3" x14ac:dyDescent="0.25">
      <c r="B182" s="7" t="s">
        <v>174</v>
      </c>
      <c r="C182" s="5">
        <v>1221.8717999999999</v>
      </c>
    </row>
    <row r="183" spans="2:3" x14ac:dyDescent="0.25">
      <c r="B183" s="7" t="s">
        <v>175</v>
      </c>
      <c r="C183" s="5">
        <v>2036.453</v>
      </c>
    </row>
    <row r="184" spans="2:3" x14ac:dyDescent="0.25">
      <c r="B184" s="7" t="s">
        <v>176</v>
      </c>
      <c r="C184" s="5">
        <v>6923.9400999999998</v>
      </c>
    </row>
    <row r="185" spans="2:3" x14ac:dyDescent="0.25">
      <c r="B185" s="7" t="s">
        <v>177</v>
      </c>
      <c r="C185" s="5">
        <v>18735.367200000001</v>
      </c>
    </row>
    <row r="186" spans="2:3" x14ac:dyDescent="0.25">
      <c r="B186" s="7" t="s">
        <v>178</v>
      </c>
      <c r="C186" s="5">
        <v>18328.0766</v>
      </c>
    </row>
    <row r="187" spans="2:3" x14ac:dyDescent="0.25">
      <c r="B187" s="2" t="s">
        <v>179</v>
      </c>
      <c r="C187" s="5">
        <v>67137.241299999994</v>
      </c>
    </row>
    <row r="188" spans="2:3" x14ac:dyDescent="0.25">
      <c r="B188" s="6" t="s">
        <v>180</v>
      </c>
      <c r="C188" s="5">
        <v>67137.241299999994</v>
      </c>
    </row>
    <row r="189" spans="2:3" x14ac:dyDescent="0.25">
      <c r="B189" s="7" t="s">
        <v>181</v>
      </c>
      <c r="C189" s="5">
        <v>56250.121099999997</v>
      </c>
    </row>
    <row r="190" spans="2:3" x14ac:dyDescent="0.25">
      <c r="B190" s="7" t="s">
        <v>182</v>
      </c>
      <c r="C190" s="5">
        <v>6048.4000999999998</v>
      </c>
    </row>
    <row r="191" spans="2:3" x14ac:dyDescent="0.25">
      <c r="B191" s="7" t="s">
        <v>183</v>
      </c>
      <c r="C191" s="5">
        <v>4838.7200999999995</v>
      </c>
    </row>
    <row r="192" spans="2:3" x14ac:dyDescent="0.25">
      <c r="B192" s="2" t="s">
        <v>184</v>
      </c>
      <c r="C192" s="5">
        <v>3437.7734999999998</v>
      </c>
    </row>
    <row r="193" spans="2:3" x14ac:dyDescent="0.25">
      <c r="B193" s="6" t="s">
        <v>185</v>
      </c>
      <c r="C193" s="5">
        <v>3437.7734999999998</v>
      </c>
    </row>
    <row r="194" spans="2:3" x14ac:dyDescent="0.25">
      <c r="B194" s="7" t="s">
        <v>186</v>
      </c>
      <c r="C194" s="5">
        <v>381.97480000000002</v>
      </c>
    </row>
    <row r="195" spans="2:3" x14ac:dyDescent="0.25">
      <c r="B195" s="7" t="s">
        <v>187</v>
      </c>
      <c r="C195" s="5">
        <v>3055.7986999999998</v>
      </c>
    </row>
    <row r="196" spans="2:3" x14ac:dyDescent="0.25">
      <c r="B196" s="2" t="s">
        <v>188</v>
      </c>
      <c r="C196" s="5">
        <v>14975.916799999999</v>
      </c>
    </row>
    <row r="197" spans="2:3" x14ac:dyDescent="0.25">
      <c r="B197" s="6" t="s">
        <v>189</v>
      </c>
      <c r="C197" s="5">
        <v>14975.916799999999</v>
      </c>
    </row>
    <row r="198" spans="2:3" x14ac:dyDescent="0.25">
      <c r="B198" s="7" t="s">
        <v>190</v>
      </c>
      <c r="C198" s="5">
        <v>3743.9792000000002</v>
      </c>
    </row>
    <row r="199" spans="2:3" x14ac:dyDescent="0.25">
      <c r="B199" s="7" t="s">
        <v>191</v>
      </c>
      <c r="C199" s="5">
        <v>5615.9687999999996</v>
      </c>
    </row>
    <row r="200" spans="2:3" x14ac:dyDescent="0.25">
      <c r="B200" s="7" t="s">
        <v>97</v>
      </c>
      <c r="C200" s="5">
        <v>5615.9687999999996</v>
      </c>
    </row>
    <row r="201" spans="2:3" x14ac:dyDescent="0.25">
      <c r="B201" s="2" t="s">
        <v>192</v>
      </c>
      <c r="C201" s="5">
        <v>16721.536899999999</v>
      </c>
    </row>
    <row r="202" spans="2:3" x14ac:dyDescent="0.25">
      <c r="B202" s="6" t="s">
        <v>193</v>
      </c>
      <c r="C202" s="5">
        <v>16721.536899999999</v>
      </c>
    </row>
    <row r="203" spans="2:3" x14ac:dyDescent="0.25">
      <c r="B203" s="7" t="s">
        <v>194</v>
      </c>
      <c r="C203" s="5">
        <v>1254.1152999999999</v>
      </c>
    </row>
    <row r="204" spans="2:3" x14ac:dyDescent="0.25">
      <c r="B204" s="7" t="s">
        <v>141</v>
      </c>
      <c r="C204" s="5">
        <v>4180.3842000000004</v>
      </c>
    </row>
    <row r="205" spans="2:3" x14ac:dyDescent="0.25">
      <c r="B205" s="7" t="s">
        <v>195</v>
      </c>
      <c r="C205" s="5">
        <v>2090.1921000000002</v>
      </c>
    </row>
    <row r="206" spans="2:3" x14ac:dyDescent="0.25">
      <c r="B206" s="7" t="s">
        <v>196</v>
      </c>
      <c r="C206" s="5">
        <v>2090.1921000000002</v>
      </c>
    </row>
    <row r="207" spans="2:3" x14ac:dyDescent="0.25">
      <c r="B207" s="7" t="s">
        <v>197</v>
      </c>
      <c r="C207" s="5">
        <v>7106.6531999999997</v>
      </c>
    </row>
    <row r="208" spans="2:3" x14ac:dyDescent="0.25">
      <c r="B208" s="2" t="s">
        <v>198</v>
      </c>
      <c r="C208" s="5">
        <v>3124.3247999999999</v>
      </c>
    </row>
    <row r="209" spans="2:3" x14ac:dyDescent="0.25">
      <c r="B209" s="6" t="s">
        <v>199</v>
      </c>
      <c r="C209" s="5">
        <v>3124.3247999999999</v>
      </c>
    </row>
    <row r="210" spans="2:3" x14ac:dyDescent="0.25">
      <c r="B210" s="7" t="s">
        <v>200</v>
      </c>
      <c r="C210" s="5">
        <v>3124.3247999999999</v>
      </c>
    </row>
    <row r="211" spans="2:3" x14ac:dyDescent="0.25">
      <c r="B211" s="2" t="s">
        <v>201</v>
      </c>
      <c r="C211" s="5">
        <v>202588.04149999999</v>
      </c>
    </row>
    <row r="212" spans="2:3" x14ac:dyDescent="0.25">
      <c r="B212" s="6" t="s">
        <v>202</v>
      </c>
      <c r="C212" s="5">
        <v>202588.04149999999</v>
      </c>
    </row>
    <row r="213" spans="2:3" x14ac:dyDescent="0.25">
      <c r="B213" s="7" t="s">
        <v>203</v>
      </c>
      <c r="C213" s="5">
        <v>24925.753799999999</v>
      </c>
    </row>
    <row r="214" spans="2:3" x14ac:dyDescent="0.25">
      <c r="B214" s="7" t="s">
        <v>204</v>
      </c>
      <c r="C214" s="5">
        <v>53563.853900000002</v>
      </c>
    </row>
    <row r="215" spans="2:3" x14ac:dyDescent="0.25">
      <c r="B215" s="7" t="s">
        <v>205</v>
      </c>
      <c r="C215" s="5">
        <v>24925.753799999999</v>
      </c>
    </row>
    <row r="216" spans="2:3" x14ac:dyDescent="0.25">
      <c r="B216" s="7" t="s">
        <v>206</v>
      </c>
      <c r="C216" s="5">
        <v>41366.1446</v>
      </c>
    </row>
    <row r="217" spans="2:3" x14ac:dyDescent="0.25">
      <c r="B217" s="7" t="s">
        <v>207</v>
      </c>
      <c r="C217" s="5">
        <v>29698.770499999999</v>
      </c>
    </row>
    <row r="218" spans="2:3" x14ac:dyDescent="0.25">
      <c r="B218" s="7" t="s">
        <v>208</v>
      </c>
      <c r="C218" s="5">
        <v>6894.3573999999999</v>
      </c>
    </row>
    <row r="219" spans="2:3" x14ac:dyDescent="0.25">
      <c r="B219" s="7" t="s">
        <v>209</v>
      </c>
      <c r="C219" s="5">
        <v>15910.0556</v>
      </c>
    </row>
    <row r="220" spans="2:3" x14ac:dyDescent="0.25">
      <c r="B220" s="7" t="s">
        <v>210</v>
      </c>
      <c r="C220" s="5">
        <v>5303.3518999999997</v>
      </c>
    </row>
    <row r="221" spans="2:3" x14ac:dyDescent="0.25">
      <c r="B221" s="2" t="s">
        <v>211</v>
      </c>
      <c r="C221" s="5">
        <v>3512.2408</v>
      </c>
    </row>
    <row r="222" spans="2:3" x14ac:dyDescent="0.25">
      <c r="B222" s="6" t="s">
        <v>212</v>
      </c>
      <c r="C222" s="5">
        <v>3512.2408</v>
      </c>
    </row>
    <row r="223" spans="2:3" x14ac:dyDescent="0.25">
      <c r="B223" s="7" t="s">
        <v>213</v>
      </c>
      <c r="C223" s="5">
        <v>3512.2408</v>
      </c>
    </row>
    <row r="224" spans="2:3" x14ac:dyDescent="0.25">
      <c r="B224" s="2" t="s">
        <v>214</v>
      </c>
      <c r="C224" s="5">
        <v>4236.6611999999996</v>
      </c>
    </row>
    <row r="225" spans="2:3" x14ac:dyDescent="0.25">
      <c r="B225" s="6" t="s">
        <v>215</v>
      </c>
      <c r="C225" s="5">
        <v>4236.6611999999996</v>
      </c>
    </row>
    <row r="226" spans="2:3" x14ac:dyDescent="0.25">
      <c r="B226" s="7" t="s">
        <v>216</v>
      </c>
      <c r="C226" s="5">
        <v>4236.6611999999996</v>
      </c>
    </row>
    <row r="227" spans="2:3" x14ac:dyDescent="0.25">
      <c r="B227" s="2" t="s">
        <v>217</v>
      </c>
      <c r="C227" s="5">
        <v>1010.5125</v>
      </c>
    </row>
    <row r="228" spans="2:3" x14ac:dyDescent="0.25">
      <c r="B228" s="6" t="s">
        <v>218</v>
      </c>
      <c r="C228" s="5">
        <v>1010.5125</v>
      </c>
    </row>
    <row r="229" spans="2:3" x14ac:dyDescent="0.25">
      <c r="B229" s="7" t="s">
        <v>219</v>
      </c>
      <c r="C229" s="5">
        <v>1010.5125</v>
      </c>
    </row>
    <row r="230" spans="2:3" x14ac:dyDescent="0.25">
      <c r="B230" s="2" t="s">
        <v>220</v>
      </c>
      <c r="C230" s="5">
        <v>5467.9916999999996</v>
      </c>
    </row>
    <row r="231" spans="2:3" x14ac:dyDescent="0.25">
      <c r="B231" s="6" t="s">
        <v>221</v>
      </c>
      <c r="C231" s="5">
        <v>5467.9916999999996</v>
      </c>
    </row>
    <row r="232" spans="2:3" x14ac:dyDescent="0.25">
      <c r="B232" s="7" t="s">
        <v>222</v>
      </c>
      <c r="C232" s="5">
        <v>5467.9916999999996</v>
      </c>
    </row>
    <row r="233" spans="2:3" x14ac:dyDescent="0.25">
      <c r="B233" s="2" t="s">
        <v>223</v>
      </c>
      <c r="C233" s="5">
        <v>12630.035899999999</v>
      </c>
    </row>
    <row r="234" spans="2:3" x14ac:dyDescent="0.25">
      <c r="B234" s="6" t="s">
        <v>224</v>
      </c>
      <c r="C234" s="5">
        <v>12630.035899999999</v>
      </c>
    </row>
    <row r="235" spans="2:3" x14ac:dyDescent="0.25">
      <c r="B235" s="7" t="s">
        <v>225</v>
      </c>
      <c r="C235" s="5">
        <v>4210.0119999999997</v>
      </c>
    </row>
    <row r="236" spans="2:3" x14ac:dyDescent="0.25">
      <c r="B236" s="7" t="s">
        <v>226</v>
      </c>
      <c r="C236" s="5">
        <v>8420.0239000000001</v>
      </c>
    </row>
    <row r="237" spans="2:3" x14ac:dyDescent="0.25">
      <c r="B237" s="2" t="s">
        <v>227</v>
      </c>
      <c r="C237" s="5">
        <v>36834.501299999996</v>
      </c>
    </row>
    <row r="238" spans="2:3" x14ac:dyDescent="0.25">
      <c r="B238" s="6" t="s">
        <v>228</v>
      </c>
      <c r="C238" s="5">
        <v>36834.501299999996</v>
      </c>
    </row>
    <row r="239" spans="2:3" x14ac:dyDescent="0.25">
      <c r="B239" s="7" t="s">
        <v>229</v>
      </c>
      <c r="C239" s="5">
        <v>2540.3103999999998</v>
      </c>
    </row>
    <row r="240" spans="2:3" x14ac:dyDescent="0.25">
      <c r="B240" s="7" t="s">
        <v>230</v>
      </c>
      <c r="C240" s="5">
        <v>21592.6387</v>
      </c>
    </row>
    <row r="241" spans="2:3" x14ac:dyDescent="0.25">
      <c r="B241" s="7" t="s">
        <v>231</v>
      </c>
      <c r="C241" s="5">
        <v>12701.5522</v>
      </c>
    </row>
    <row r="242" spans="2:3" x14ac:dyDescent="0.25">
      <c r="B242" s="2" t="s">
        <v>232</v>
      </c>
      <c r="C242" s="5">
        <v>14332.8356</v>
      </c>
    </row>
    <row r="243" spans="2:3" x14ac:dyDescent="0.25">
      <c r="B243" s="6" t="s">
        <v>233</v>
      </c>
      <c r="C243" s="5">
        <v>14332.8356</v>
      </c>
    </row>
    <row r="244" spans="2:3" x14ac:dyDescent="0.25">
      <c r="B244" s="7" t="s">
        <v>38</v>
      </c>
      <c r="C244" s="5">
        <v>14332.8356</v>
      </c>
    </row>
    <row r="245" spans="2:3" x14ac:dyDescent="0.25">
      <c r="B245" s="2" t="s">
        <v>234</v>
      </c>
      <c r="C245" s="5">
        <v>69426.143800000005</v>
      </c>
    </row>
    <row r="246" spans="2:3" x14ac:dyDescent="0.25">
      <c r="B246" s="6" t="s">
        <v>235</v>
      </c>
      <c r="C246" s="5">
        <v>69426.143800000005</v>
      </c>
    </row>
    <row r="247" spans="2:3" x14ac:dyDescent="0.25">
      <c r="B247" s="7" t="s">
        <v>79</v>
      </c>
      <c r="C247" s="5">
        <v>13167.0273</v>
      </c>
    </row>
    <row r="248" spans="2:3" x14ac:dyDescent="0.25">
      <c r="B248" s="7" t="s">
        <v>236</v>
      </c>
      <c r="C248" s="5">
        <v>4788.0099</v>
      </c>
    </row>
    <row r="249" spans="2:3" x14ac:dyDescent="0.25">
      <c r="B249" s="7" t="s">
        <v>237</v>
      </c>
      <c r="C249" s="5">
        <v>27531.057000000001</v>
      </c>
    </row>
    <row r="250" spans="2:3" x14ac:dyDescent="0.25">
      <c r="B250" s="7" t="s">
        <v>238</v>
      </c>
      <c r="C250" s="5">
        <v>3591.0074</v>
      </c>
    </row>
    <row r="251" spans="2:3" x14ac:dyDescent="0.25">
      <c r="B251" s="7" t="s">
        <v>239</v>
      </c>
      <c r="C251" s="5">
        <v>17955.037199999999</v>
      </c>
    </row>
    <row r="252" spans="2:3" x14ac:dyDescent="0.25">
      <c r="B252" s="7" t="s">
        <v>58</v>
      </c>
      <c r="C252" s="5">
        <v>2394.0050000000001</v>
      </c>
    </row>
    <row r="253" spans="2:3" x14ac:dyDescent="0.25">
      <c r="B253" s="2" t="s">
        <v>240</v>
      </c>
      <c r="C253" s="5">
        <v>29397.812500000004</v>
      </c>
    </row>
    <row r="254" spans="2:3" x14ac:dyDescent="0.25">
      <c r="B254" s="6" t="s">
        <v>241</v>
      </c>
      <c r="C254" s="5">
        <v>29397.812500000004</v>
      </c>
    </row>
    <row r="255" spans="2:3" x14ac:dyDescent="0.25">
      <c r="B255" s="7" t="s">
        <v>171</v>
      </c>
      <c r="C255" s="5">
        <v>1866.5278000000001</v>
      </c>
    </row>
    <row r="256" spans="2:3" x14ac:dyDescent="0.25">
      <c r="B256" s="7" t="s">
        <v>22</v>
      </c>
      <c r="C256" s="5">
        <v>7932.7430999999997</v>
      </c>
    </row>
    <row r="257" spans="2:3" x14ac:dyDescent="0.25">
      <c r="B257" s="7" t="s">
        <v>173</v>
      </c>
      <c r="C257" s="5">
        <v>8866.0069999999996</v>
      </c>
    </row>
    <row r="258" spans="2:3" x14ac:dyDescent="0.25">
      <c r="B258" s="7" t="s">
        <v>125</v>
      </c>
      <c r="C258" s="5">
        <v>2333.1597000000002</v>
      </c>
    </row>
    <row r="259" spans="2:3" x14ac:dyDescent="0.25">
      <c r="B259" s="7" t="s">
        <v>242</v>
      </c>
      <c r="C259" s="5">
        <v>5132.9513999999999</v>
      </c>
    </row>
    <row r="260" spans="2:3" x14ac:dyDescent="0.25">
      <c r="B260" s="7" t="s">
        <v>243</v>
      </c>
      <c r="C260" s="5">
        <v>466.63189999999997</v>
      </c>
    </row>
    <row r="261" spans="2:3" x14ac:dyDescent="0.25">
      <c r="B261" s="7" t="s">
        <v>244</v>
      </c>
      <c r="C261" s="5">
        <v>2333.1597000000002</v>
      </c>
    </row>
    <row r="262" spans="2:3" x14ac:dyDescent="0.25">
      <c r="B262" s="7" t="s">
        <v>245</v>
      </c>
      <c r="C262" s="5">
        <v>466.63189999999997</v>
      </c>
    </row>
    <row r="263" spans="2:3" x14ac:dyDescent="0.25">
      <c r="B263" s="2" t="s">
        <v>246</v>
      </c>
      <c r="C263" s="5">
        <v>3954.8552</v>
      </c>
    </row>
    <row r="264" spans="2:3" x14ac:dyDescent="0.25">
      <c r="B264" s="6" t="s">
        <v>247</v>
      </c>
      <c r="C264" s="5">
        <v>3954.8552</v>
      </c>
    </row>
    <row r="265" spans="2:3" x14ac:dyDescent="0.25">
      <c r="B265" s="7" t="s">
        <v>248</v>
      </c>
      <c r="C265" s="5">
        <v>2824.8966</v>
      </c>
    </row>
    <row r="266" spans="2:3" x14ac:dyDescent="0.25">
      <c r="B266" s="7" t="s">
        <v>88</v>
      </c>
      <c r="C266" s="5">
        <v>1129.9585999999999</v>
      </c>
    </row>
    <row r="267" spans="2:3" x14ac:dyDescent="0.25">
      <c r="B267" s="2" t="s">
        <v>249</v>
      </c>
      <c r="C267" s="5">
        <v>21133.468799999999</v>
      </c>
    </row>
    <row r="268" spans="2:3" x14ac:dyDescent="0.25">
      <c r="B268" s="6" t="s">
        <v>250</v>
      </c>
      <c r="C268" s="5">
        <v>21133.468799999999</v>
      </c>
    </row>
    <row r="269" spans="2:3" x14ac:dyDescent="0.25">
      <c r="B269" s="7" t="s">
        <v>10</v>
      </c>
      <c r="C269" s="5">
        <v>5072.0325000000003</v>
      </c>
    </row>
    <row r="270" spans="2:3" x14ac:dyDescent="0.25">
      <c r="B270" s="7" t="s">
        <v>168</v>
      </c>
      <c r="C270" s="5">
        <v>16061.436299999999</v>
      </c>
    </row>
    <row r="271" spans="2:3" x14ac:dyDescent="0.25">
      <c r="B271" s="2" t="s">
        <v>251</v>
      </c>
      <c r="C271" s="5">
        <v>4111.1873999999998</v>
      </c>
    </row>
    <row r="272" spans="2:3" x14ac:dyDescent="0.25">
      <c r="B272" s="6" t="s">
        <v>252</v>
      </c>
      <c r="C272" s="5">
        <v>4111.1873999999998</v>
      </c>
    </row>
    <row r="273" spans="2:3" x14ac:dyDescent="0.25">
      <c r="B273" s="7" t="s">
        <v>253</v>
      </c>
      <c r="C273" s="5">
        <v>2055.5936999999999</v>
      </c>
    </row>
    <row r="274" spans="2:3" x14ac:dyDescent="0.25">
      <c r="B274" s="7" t="s">
        <v>125</v>
      </c>
      <c r="C274" s="5">
        <v>2055.5936999999999</v>
      </c>
    </row>
    <row r="275" spans="2:3" x14ac:dyDescent="0.25">
      <c r="B275" s="2" t="s">
        <v>254</v>
      </c>
      <c r="C275" s="5">
        <v>1548.5890999999999</v>
      </c>
    </row>
    <row r="276" spans="2:3" x14ac:dyDescent="0.25">
      <c r="B276" s="6" t="s">
        <v>255</v>
      </c>
      <c r="C276" s="5">
        <v>1548.5890999999999</v>
      </c>
    </row>
    <row r="277" spans="2:3" x14ac:dyDescent="0.25">
      <c r="B277" s="7" t="s">
        <v>256</v>
      </c>
      <c r="C277" s="5">
        <v>1548.5890999999999</v>
      </c>
    </row>
    <row r="278" spans="2:3" x14ac:dyDescent="0.25">
      <c r="B278" s="2" t="s">
        <v>257</v>
      </c>
      <c r="C278" s="5">
        <v>3825.9513999999999</v>
      </c>
    </row>
    <row r="279" spans="2:3" x14ac:dyDescent="0.25">
      <c r="B279" s="6" t="s">
        <v>258</v>
      </c>
      <c r="C279" s="5">
        <v>3825.9513999999999</v>
      </c>
    </row>
    <row r="280" spans="2:3" x14ac:dyDescent="0.25">
      <c r="B280" s="7" t="s">
        <v>259</v>
      </c>
      <c r="C280" s="5">
        <v>3060.7611000000002</v>
      </c>
    </row>
    <row r="281" spans="2:3" x14ac:dyDescent="0.25">
      <c r="B281" s="7" t="s">
        <v>260</v>
      </c>
      <c r="C281" s="5">
        <v>765.19029999999998</v>
      </c>
    </row>
    <row r="282" spans="2:3" x14ac:dyDescent="0.25">
      <c r="B282" s="2" t="s">
        <v>261</v>
      </c>
      <c r="C282" s="5">
        <v>22244.4974</v>
      </c>
    </row>
    <row r="283" spans="2:3" x14ac:dyDescent="0.25">
      <c r="B283" s="6" t="s">
        <v>262</v>
      </c>
      <c r="C283" s="5">
        <v>22244.4974</v>
      </c>
    </row>
    <row r="284" spans="2:3" x14ac:dyDescent="0.25">
      <c r="B284" s="7" t="s">
        <v>125</v>
      </c>
      <c r="C284" s="5">
        <v>5825.9398000000001</v>
      </c>
    </row>
    <row r="285" spans="2:3" x14ac:dyDescent="0.25">
      <c r="B285" s="7" t="s">
        <v>263</v>
      </c>
      <c r="C285" s="5">
        <v>1588.8927000000001</v>
      </c>
    </row>
    <row r="286" spans="2:3" x14ac:dyDescent="0.25">
      <c r="B286" s="7" t="s">
        <v>264</v>
      </c>
      <c r="C286" s="5">
        <v>14829.6649</v>
      </c>
    </row>
    <row r="287" spans="2:3" x14ac:dyDescent="0.25">
      <c r="B287" s="2" t="s">
        <v>265</v>
      </c>
      <c r="C287" s="5">
        <v>5001.8446000000004</v>
      </c>
    </row>
    <row r="288" spans="2:3" x14ac:dyDescent="0.25">
      <c r="B288" s="6" t="s">
        <v>266</v>
      </c>
      <c r="C288" s="5">
        <v>5001.8446000000004</v>
      </c>
    </row>
    <row r="289" spans="2:3" x14ac:dyDescent="0.25">
      <c r="B289" s="7" t="s">
        <v>58</v>
      </c>
      <c r="C289" s="5">
        <v>5001.8446000000004</v>
      </c>
    </row>
    <row r="290" spans="2:3" x14ac:dyDescent="0.25">
      <c r="B290" s="2" t="s">
        <v>267</v>
      </c>
      <c r="C290" s="5">
        <v>320123.92440000002</v>
      </c>
    </row>
    <row r="291" spans="2:3" x14ac:dyDescent="0.25">
      <c r="B291" s="6" t="s">
        <v>268</v>
      </c>
      <c r="C291" s="5">
        <v>320123.92440000002</v>
      </c>
    </row>
    <row r="292" spans="2:3" x14ac:dyDescent="0.25">
      <c r="B292" s="7" t="s">
        <v>269</v>
      </c>
      <c r="C292" s="5">
        <v>18218.434700000002</v>
      </c>
    </row>
    <row r="293" spans="2:3" x14ac:dyDescent="0.25">
      <c r="B293" s="7" t="s">
        <v>270</v>
      </c>
      <c r="C293" s="5">
        <v>50751.353900000002</v>
      </c>
    </row>
    <row r="294" spans="2:3" x14ac:dyDescent="0.25">
      <c r="B294" s="7" t="s">
        <v>271</v>
      </c>
      <c r="C294" s="5">
        <v>49450.037100000001</v>
      </c>
    </row>
    <row r="295" spans="2:3" x14ac:dyDescent="0.25">
      <c r="B295" s="7" t="s">
        <v>272</v>
      </c>
      <c r="C295" s="5">
        <v>42943.453300000001</v>
      </c>
    </row>
    <row r="296" spans="2:3" x14ac:dyDescent="0.25">
      <c r="B296" s="7" t="s">
        <v>273</v>
      </c>
      <c r="C296" s="5">
        <v>158760.64540000001</v>
      </c>
    </row>
    <row r="297" spans="2:3" x14ac:dyDescent="0.25">
      <c r="B297" s="2" t="s">
        <v>274</v>
      </c>
      <c r="C297" s="5">
        <v>5040.4134000000004</v>
      </c>
    </row>
    <row r="298" spans="2:3" x14ac:dyDescent="0.25">
      <c r="B298" s="6" t="s">
        <v>275</v>
      </c>
      <c r="C298" s="5">
        <v>5040.4134000000004</v>
      </c>
    </row>
    <row r="299" spans="2:3" x14ac:dyDescent="0.25">
      <c r="B299" s="7" t="s">
        <v>276</v>
      </c>
      <c r="C299" s="5">
        <v>5040.4134000000004</v>
      </c>
    </row>
    <row r="300" spans="2:3" x14ac:dyDescent="0.25">
      <c r="B300" s="2" t="s">
        <v>277</v>
      </c>
      <c r="C300" s="5">
        <v>21865.480599999999</v>
      </c>
    </row>
    <row r="301" spans="2:3" x14ac:dyDescent="0.25">
      <c r="B301" s="6" t="s">
        <v>278</v>
      </c>
      <c r="C301" s="5">
        <v>21865.480599999999</v>
      </c>
    </row>
    <row r="302" spans="2:3" x14ac:dyDescent="0.25">
      <c r="B302" s="7" t="s">
        <v>279</v>
      </c>
      <c r="C302" s="5">
        <v>21865.480599999999</v>
      </c>
    </row>
    <row r="303" spans="2:3" x14ac:dyDescent="0.25">
      <c r="B303" s="2" t="s">
        <v>280</v>
      </c>
      <c r="C303" s="5">
        <v>16423.163499999999</v>
      </c>
    </row>
    <row r="304" spans="2:3" x14ac:dyDescent="0.25">
      <c r="B304" s="6" t="s">
        <v>281</v>
      </c>
      <c r="C304" s="5">
        <v>16423.163499999999</v>
      </c>
    </row>
    <row r="305" spans="2:3" x14ac:dyDescent="0.25">
      <c r="B305" s="7" t="s">
        <v>282</v>
      </c>
      <c r="C305" s="5">
        <v>2189.7550999999999</v>
      </c>
    </row>
    <row r="306" spans="2:3" x14ac:dyDescent="0.25">
      <c r="B306" s="7" t="s">
        <v>283</v>
      </c>
      <c r="C306" s="5">
        <v>1094.8776</v>
      </c>
    </row>
    <row r="307" spans="2:3" x14ac:dyDescent="0.25">
      <c r="B307" s="7" t="s">
        <v>173</v>
      </c>
      <c r="C307" s="5">
        <v>1094.8776</v>
      </c>
    </row>
    <row r="308" spans="2:3" x14ac:dyDescent="0.25">
      <c r="B308" s="7" t="s">
        <v>142</v>
      </c>
      <c r="C308" s="5">
        <v>2189.7550999999999</v>
      </c>
    </row>
    <row r="309" spans="2:3" x14ac:dyDescent="0.25">
      <c r="B309" s="7" t="s">
        <v>284</v>
      </c>
      <c r="C309" s="5">
        <v>1094.8776</v>
      </c>
    </row>
    <row r="310" spans="2:3" x14ac:dyDescent="0.25">
      <c r="B310" s="7" t="s">
        <v>6</v>
      </c>
      <c r="C310" s="5">
        <v>1094.8776</v>
      </c>
    </row>
    <row r="311" spans="2:3" x14ac:dyDescent="0.25">
      <c r="B311" s="7" t="s">
        <v>285</v>
      </c>
      <c r="C311" s="5">
        <v>4379.5101999999997</v>
      </c>
    </row>
    <row r="312" spans="2:3" x14ac:dyDescent="0.25">
      <c r="B312" s="7" t="s">
        <v>286</v>
      </c>
      <c r="C312" s="5">
        <v>1094.8776</v>
      </c>
    </row>
    <row r="313" spans="2:3" x14ac:dyDescent="0.25">
      <c r="B313" s="7" t="s">
        <v>287</v>
      </c>
      <c r="C313" s="5">
        <v>2189.7550999999999</v>
      </c>
    </row>
    <row r="314" spans="2:3" x14ac:dyDescent="0.25">
      <c r="B314" s="2" t="s">
        <v>288</v>
      </c>
      <c r="C314" s="5">
        <v>627.78300000000002</v>
      </c>
    </row>
    <row r="315" spans="2:3" x14ac:dyDescent="0.25">
      <c r="B315" s="6" t="s">
        <v>289</v>
      </c>
      <c r="C315" s="5">
        <v>627.78300000000002</v>
      </c>
    </row>
    <row r="316" spans="2:3" x14ac:dyDescent="0.25">
      <c r="B316" s="7" t="s">
        <v>125</v>
      </c>
      <c r="C316" s="5">
        <v>209.261</v>
      </c>
    </row>
    <row r="317" spans="2:3" x14ac:dyDescent="0.25">
      <c r="B317" s="7" t="s">
        <v>290</v>
      </c>
      <c r="C317" s="5">
        <v>209.261</v>
      </c>
    </row>
    <row r="318" spans="2:3" x14ac:dyDescent="0.25">
      <c r="B318" s="7" t="s">
        <v>291</v>
      </c>
      <c r="C318" s="5">
        <v>209.261</v>
      </c>
    </row>
    <row r="319" spans="2:3" x14ac:dyDescent="0.25">
      <c r="B319" s="2" t="s">
        <v>292</v>
      </c>
      <c r="C319" s="5">
        <v>4830.6149000000005</v>
      </c>
    </row>
    <row r="320" spans="2:3" x14ac:dyDescent="0.25">
      <c r="B320" s="6" t="s">
        <v>293</v>
      </c>
      <c r="C320" s="5">
        <v>4830.6149000000005</v>
      </c>
    </row>
    <row r="321" spans="2:3" x14ac:dyDescent="0.25">
      <c r="B321" s="7" t="s">
        <v>294</v>
      </c>
      <c r="C321" s="5">
        <v>1811.4806000000001</v>
      </c>
    </row>
    <row r="322" spans="2:3" x14ac:dyDescent="0.25">
      <c r="B322" s="7" t="s">
        <v>295</v>
      </c>
      <c r="C322" s="5">
        <v>3019.1343000000002</v>
      </c>
    </row>
    <row r="323" spans="2:3" x14ac:dyDescent="0.25">
      <c r="B323" s="2" t="s">
        <v>296</v>
      </c>
      <c r="C323" s="5">
        <v>569.45929999999998</v>
      </c>
    </row>
    <row r="324" spans="2:3" x14ac:dyDescent="0.25">
      <c r="B324" s="6" t="s">
        <v>297</v>
      </c>
      <c r="C324" s="5">
        <v>569.45929999999998</v>
      </c>
    </row>
    <row r="325" spans="2:3" x14ac:dyDescent="0.25">
      <c r="B325" s="7" t="s">
        <v>298</v>
      </c>
      <c r="C325" s="5">
        <v>569.45929999999998</v>
      </c>
    </row>
    <row r="326" spans="2:3" x14ac:dyDescent="0.25">
      <c r="B326" s="2" t="s">
        <v>299</v>
      </c>
      <c r="C326" s="5">
        <v>22928.038100000002</v>
      </c>
    </row>
    <row r="327" spans="2:3" x14ac:dyDescent="0.25">
      <c r="B327" s="6" t="s">
        <v>300</v>
      </c>
      <c r="C327" s="5">
        <v>22928.038100000002</v>
      </c>
    </row>
    <row r="328" spans="2:3" x14ac:dyDescent="0.25">
      <c r="B328" s="7" t="s">
        <v>301</v>
      </c>
      <c r="C328" s="5">
        <v>955.33489999999995</v>
      </c>
    </row>
    <row r="329" spans="2:3" x14ac:dyDescent="0.25">
      <c r="B329" s="7" t="s">
        <v>3</v>
      </c>
      <c r="C329" s="5">
        <v>4776.6746000000003</v>
      </c>
    </row>
    <row r="330" spans="2:3" x14ac:dyDescent="0.25">
      <c r="B330" s="7" t="s">
        <v>302</v>
      </c>
      <c r="C330" s="5">
        <v>17196.028600000001</v>
      </c>
    </row>
    <row r="331" spans="2:3" x14ac:dyDescent="0.25">
      <c r="B331" s="2" t="s">
        <v>303</v>
      </c>
      <c r="C331" s="5">
        <v>2512.3868000000002</v>
      </c>
    </row>
    <row r="332" spans="2:3" x14ac:dyDescent="0.25">
      <c r="B332" s="6" t="s">
        <v>304</v>
      </c>
      <c r="C332" s="5">
        <v>2512.3868000000002</v>
      </c>
    </row>
    <row r="333" spans="2:3" x14ac:dyDescent="0.25">
      <c r="B333" s="7" t="s">
        <v>305</v>
      </c>
      <c r="C333" s="5">
        <v>2512.3868000000002</v>
      </c>
    </row>
    <row r="334" spans="2:3" x14ac:dyDescent="0.25">
      <c r="B334" s="2" t="s">
        <v>306</v>
      </c>
      <c r="C334" s="5">
        <v>9242.3654000000006</v>
      </c>
    </row>
    <row r="335" spans="2:3" x14ac:dyDescent="0.25">
      <c r="B335" s="6" t="s">
        <v>307</v>
      </c>
      <c r="C335" s="5">
        <v>9242.3654000000006</v>
      </c>
    </row>
    <row r="336" spans="2:3" x14ac:dyDescent="0.25">
      <c r="B336" s="7" t="s">
        <v>308</v>
      </c>
      <c r="C336" s="5">
        <v>3214.7357999999999</v>
      </c>
    </row>
    <row r="337" spans="2:3" x14ac:dyDescent="0.25">
      <c r="B337" s="7" t="s">
        <v>309</v>
      </c>
      <c r="C337" s="5">
        <v>6027.6296000000002</v>
      </c>
    </row>
    <row r="338" spans="2:3" x14ac:dyDescent="0.25">
      <c r="B338" s="2" t="s">
        <v>310</v>
      </c>
      <c r="C338" s="5">
        <v>21337.627799999998</v>
      </c>
    </row>
    <row r="339" spans="2:3" x14ac:dyDescent="0.25">
      <c r="B339" s="6" t="s">
        <v>311</v>
      </c>
      <c r="C339" s="5">
        <v>21337.627799999998</v>
      </c>
    </row>
    <row r="340" spans="2:3" x14ac:dyDescent="0.25">
      <c r="B340" s="7" t="s">
        <v>312</v>
      </c>
      <c r="C340" s="5">
        <v>21337.627799999998</v>
      </c>
    </row>
    <row r="341" spans="2:3" x14ac:dyDescent="0.25">
      <c r="B341" s="2" t="s">
        <v>313</v>
      </c>
      <c r="C341" s="5">
        <v>1937.8398</v>
      </c>
    </row>
    <row r="342" spans="2:3" x14ac:dyDescent="0.25">
      <c r="B342" s="6" t="s">
        <v>314</v>
      </c>
      <c r="C342" s="5">
        <v>1937.8398</v>
      </c>
    </row>
    <row r="343" spans="2:3" x14ac:dyDescent="0.25">
      <c r="B343" s="7" t="s">
        <v>315</v>
      </c>
      <c r="C343" s="5">
        <v>1937.8398</v>
      </c>
    </row>
    <row r="344" spans="2:3" x14ac:dyDescent="0.25">
      <c r="B344" s="2" t="s">
        <v>316</v>
      </c>
      <c r="C344" s="5">
        <v>1691.6222</v>
      </c>
    </row>
    <row r="345" spans="2:3" x14ac:dyDescent="0.25">
      <c r="B345" s="6" t="s">
        <v>317</v>
      </c>
      <c r="C345" s="5">
        <v>1691.6222</v>
      </c>
    </row>
    <row r="346" spans="2:3" x14ac:dyDescent="0.25">
      <c r="B346" s="7" t="s">
        <v>318</v>
      </c>
      <c r="C346" s="5">
        <v>1691.6222</v>
      </c>
    </row>
    <row r="347" spans="2:3" x14ac:dyDescent="0.25">
      <c r="B347" s="2" t="s">
        <v>319</v>
      </c>
      <c r="C347" s="5">
        <v>4569.0099</v>
      </c>
    </row>
    <row r="348" spans="2:3" x14ac:dyDescent="0.25">
      <c r="B348" s="6" t="s">
        <v>320</v>
      </c>
      <c r="C348" s="5">
        <v>4569.0099</v>
      </c>
    </row>
    <row r="349" spans="2:3" x14ac:dyDescent="0.25">
      <c r="B349" s="7" t="s">
        <v>126</v>
      </c>
      <c r="C349" s="5">
        <v>2610.8627999999999</v>
      </c>
    </row>
    <row r="350" spans="2:3" x14ac:dyDescent="0.25">
      <c r="B350" s="7" t="s">
        <v>88</v>
      </c>
      <c r="C350" s="5">
        <v>1958.1470999999999</v>
      </c>
    </row>
    <row r="351" spans="2:3" x14ac:dyDescent="0.25">
      <c r="B351" s="2" t="s">
        <v>321</v>
      </c>
      <c r="C351" s="5">
        <v>1608.7171000000001</v>
      </c>
    </row>
    <row r="352" spans="2:3" x14ac:dyDescent="0.25">
      <c r="B352" s="6" t="s">
        <v>322</v>
      </c>
      <c r="C352" s="5">
        <v>1608.7171000000001</v>
      </c>
    </row>
    <row r="353" spans="2:3" x14ac:dyDescent="0.25">
      <c r="B353" s="7" t="s">
        <v>323</v>
      </c>
      <c r="C353" s="5">
        <v>1608.7171000000001</v>
      </c>
    </row>
    <row r="354" spans="2:3" x14ac:dyDescent="0.25">
      <c r="B354" s="2" t="s">
        <v>324</v>
      </c>
      <c r="C354" s="5">
        <v>1086.6543999999999</v>
      </c>
    </row>
    <row r="355" spans="2:3" x14ac:dyDescent="0.25">
      <c r="B355" s="6" t="s">
        <v>325</v>
      </c>
      <c r="C355" s="5">
        <v>1086.6543999999999</v>
      </c>
    </row>
    <row r="356" spans="2:3" x14ac:dyDescent="0.25">
      <c r="B356" s="7" t="s">
        <v>173</v>
      </c>
      <c r="C356" s="5">
        <v>1086.6543999999999</v>
      </c>
    </row>
    <row r="357" spans="2:3" x14ac:dyDescent="0.25">
      <c r="B357" s="2" t="s">
        <v>326</v>
      </c>
      <c r="C357" s="5">
        <v>8884.8426999999992</v>
      </c>
    </row>
    <row r="358" spans="2:3" x14ac:dyDescent="0.25">
      <c r="B358" s="6" t="s">
        <v>327</v>
      </c>
      <c r="C358" s="5">
        <v>8884.8426999999992</v>
      </c>
    </row>
    <row r="359" spans="2:3" x14ac:dyDescent="0.25">
      <c r="B359" s="7" t="s">
        <v>328</v>
      </c>
      <c r="C359" s="5">
        <v>8884.8426999999992</v>
      </c>
    </row>
    <row r="360" spans="2:3" x14ac:dyDescent="0.25">
      <c r="B360" s="2" t="s">
        <v>329</v>
      </c>
      <c r="C360" s="5">
        <v>198588.99049999999</v>
      </c>
    </row>
    <row r="361" spans="2:3" x14ac:dyDescent="0.25">
      <c r="B361" s="6" t="s">
        <v>330</v>
      </c>
      <c r="C361" s="5">
        <v>198588.99049999999</v>
      </c>
    </row>
    <row r="362" spans="2:3" x14ac:dyDescent="0.25">
      <c r="B362" s="7" t="s">
        <v>331</v>
      </c>
      <c r="C362" s="5">
        <v>8814.6548999999995</v>
      </c>
    </row>
    <row r="363" spans="2:3" x14ac:dyDescent="0.25">
      <c r="B363" s="7" t="s">
        <v>332</v>
      </c>
      <c r="C363" s="5">
        <v>35258.619700000003</v>
      </c>
    </row>
    <row r="364" spans="2:3" x14ac:dyDescent="0.25">
      <c r="B364" s="7" t="s">
        <v>333</v>
      </c>
      <c r="C364" s="5">
        <v>11407.200500000001</v>
      </c>
    </row>
    <row r="365" spans="2:3" x14ac:dyDescent="0.25">
      <c r="B365" s="7" t="s">
        <v>334</v>
      </c>
      <c r="C365" s="5">
        <v>31110.5468</v>
      </c>
    </row>
    <row r="366" spans="2:3" x14ac:dyDescent="0.25">
      <c r="B366" s="7" t="s">
        <v>335</v>
      </c>
      <c r="C366" s="5">
        <v>8296.1458000000002</v>
      </c>
    </row>
    <row r="367" spans="2:3" x14ac:dyDescent="0.25">
      <c r="B367" s="7" t="s">
        <v>336</v>
      </c>
      <c r="C367" s="5">
        <v>6740.6184999999996</v>
      </c>
    </row>
    <row r="368" spans="2:3" x14ac:dyDescent="0.25">
      <c r="B368" s="7" t="s">
        <v>337</v>
      </c>
      <c r="C368" s="5">
        <v>51332.402300000002</v>
      </c>
    </row>
    <row r="369" spans="2:3" x14ac:dyDescent="0.25">
      <c r="B369" s="7" t="s">
        <v>338</v>
      </c>
      <c r="C369" s="5">
        <v>2592.5455999999999</v>
      </c>
    </row>
    <row r="370" spans="2:3" x14ac:dyDescent="0.25">
      <c r="B370" s="7" t="s">
        <v>339</v>
      </c>
      <c r="C370" s="5">
        <v>20221.8554</v>
      </c>
    </row>
    <row r="371" spans="2:3" x14ac:dyDescent="0.25">
      <c r="B371" s="7" t="s">
        <v>340</v>
      </c>
      <c r="C371" s="5">
        <v>1037.0182</v>
      </c>
    </row>
    <row r="372" spans="2:3" x14ac:dyDescent="0.25">
      <c r="B372" s="7" t="s">
        <v>341</v>
      </c>
      <c r="C372" s="5">
        <v>21777.382799999999</v>
      </c>
    </row>
    <row r="373" spans="2:3" x14ac:dyDescent="0.25">
      <c r="B373" s="2" t="s">
        <v>342</v>
      </c>
      <c r="C373" s="5">
        <v>7294.366</v>
      </c>
    </row>
    <row r="374" spans="2:3" x14ac:dyDescent="0.25">
      <c r="B374" s="6" t="s">
        <v>343</v>
      </c>
      <c r="C374" s="5">
        <v>7294.366</v>
      </c>
    </row>
    <row r="375" spans="2:3" x14ac:dyDescent="0.25">
      <c r="B375" s="7" t="s">
        <v>344</v>
      </c>
      <c r="C375" s="5">
        <v>7294.366</v>
      </c>
    </row>
    <row r="376" spans="2:3" x14ac:dyDescent="0.25">
      <c r="B376" s="2" t="s">
        <v>345</v>
      </c>
      <c r="C376" s="5">
        <v>1149.0297</v>
      </c>
    </row>
    <row r="377" spans="2:3" x14ac:dyDescent="0.25">
      <c r="B377" s="6" t="s">
        <v>346</v>
      </c>
      <c r="C377" s="5">
        <v>1149.0297</v>
      </c>
    </row>
    <row r="378" spans="2:3" x14ac:dyDescent="0.25">
      <c r="B378" s="7" t="s">
        <v>111</v>
      </c>
      <c r="C378" s="5">
        <v>1149.0297</v>
      </c>
    </row>
    <row r="379" spans="2:3" x14ac:dyDescent="0.25">
      <c r="B379" s="2" t="s">
        <v>347</v>
      </c>
      <c r="C379" s="5">
        <v>7118.0173999999997</v>
      </c>
    </row>
    <row r="380" spans="2:3" x14ac:dyDescent="0.25">
      <c r="B380" s="6" t="s">
        <v>348</v>
      </c>
      <c r="C380" s="5">
        <v>7118.0173999999997</v>
      </c>
    </row>
    <row r="381" spans="2:3" x14ac:dyDescent="0.25">
      <c r="B381" s="7" t="s">
        <v>349</v>
      </c>
      <c r="C381" s="5">
        <v>6022.9377999999997</v>
      </c>
    </row>
    <row r="382" spans="2:3" x14ac:dyDescent="0.25">
      <c r="B382" s="7" t="s">
        <v>150</v>
      </c>
      <c r="C382" s="5">
        <v>1095.0796</v>
      </c>
    </row>
    <row r="383" spans="2:3" x14ac:dyDescent="0.25">
      <c r="B383" s="2" t="s">
        <v>350</v>
      </c>
      <c r="C383" s="5">
        <v>7946.6555000000008</v>
      </c>
    </row>
    <row r="384" spans="2:3" x14ac:dyDescent="0.25">
      <c r="B384" s="6" t="s">
        <v>351</v>
      </c>
      <c r="C384" s="5">
        <v>7946.6555000000008</v>
      </c>
    </row>
    <row r="385" spans="2:3" x14ac:dyDescent="0.25">
      <c r="B385" s="7" t="s">
        <v>352</v>
      </c>
      <c r="C385" s="5">
        <v>5609.4039000000002</v>
      </c>
    </row>
    <row r="386" spans="2:3" x14ac:dyDescent="0.25">
      <c r="B386" s="7" t="s">
        <v>150</v>
      </c>
      <c r="C386" s="5">
        <v>2337.2516000000001</v>
      </c>
    </row>
    <row r="387" spans="2:3" x14ac:dyDescent="0.25">
      <c r="B387" s="2" t="s">
        <v>353</v>
      </c>
      <c r="C387" s="5">
        <v>3168.9479000000001</v>
      </c>
    </row>
    <row r="388" spans="2:3" x14ac:dyDescent="0.25">
      <c r="B388" s="6" t="s">
        <v>354</v>
      </c>
      <c r="C388" s="5">
        <v>3168.9479000000001</v>
      </c>
    </row>
    <row r="389" spans="2:3" x14ac:dyDescent="0.25">
      <c r="B389" s="7" t="s">
        <v>355</v>
      </c>
      <c r="C389" s="5">
        <v>3168.9479000000001</v>
      </c>
    </row>
    <row r="390" spans="2:3" x14ac:dyDescent="0.25">
      <c r="B390" s="2" t="s">
        <v>356</v>
      </c>
      <c r="C390" s="5">
        <v>2645.5798</v>
      </c>
    </row>
    <row r="391" spans="2:3" x14ac:dyDescent="0.25">
      <c r="B391" s="6" t="s">
        <v>357</v>
      </c>
      <c r="C391" s="5">
        <v>2645.5798</v>
      </c>
    </row>
    <row r="392" spans="2:3" x14ac:dyDescent="0.25">
      <c r="B392" s="7" t="s">
        <v>358</v>
      </c>
      <c r="C392" s="5">
        <v>881.85990000000004</v>
      </c>
    </row>
    <row r="393" spans="2:3" x14ac:dyDescent="0.25">
      <c r="B393" s="7" t="s">
        <v>359</v>
      </c>
      <c r="C393" s="5">
        <v>1763.7199000000001</v>
      </c>
    </row>
    <row r="394" spans="2:3" x14ac:dyDescent="0.25">
      <c r="B394" s="2" t="s">
        <v>360</v>
      </c>
      <c r="C394" s="5">
        <v>3000.6842000000001</v>
      </c>
    </row>
    <row r="395" spans="2:3" x14ac:dyDescent="0.25">
      <c r="B395" s="6" t="s">
        <v>361</v>
      </c>
      <c r="C395" s="5">
        <v>3000.6842000000001</v>
      </c>
    </row>
    <row r="396" spans="2:3" x14ac:dyDescent="0.25">
      <c r="B396" s="7" t="s">
        <v>111</v>
      </c>
      <c r="C396" s="5">
        <v>3000.6842000000001</v>
      </c>
    </row>
    <row r="397" spans="2:3" x14ac:dyDescent="0.25">
      <c r="B397" s="2" t="s">
        <v>362</v>
      </c>
      <c r="C397" s="5">
        <v>247.87450000000001</v>
      </c>
    </row>
    <row r="398" spans="2:3" x14ac:dyDescent="0.25">
      <c r="B398" s="6" t="s">
        <v>363</v>
      </c>
      <c r="C398" s="5">
        <v>247.87450000000001</v>
      </c>
    </row>
    <row r="399" spans="2:3" x14ac:dyDescent="0.25">
      <c r="B399" s="7" t="s">
        <v>364</v>
      </c>
      <c r="C399" s="5">
        <v>247.87450000000001</v>
      </c>
    </row>
    <row r="400" spans="2:3" x14ac:dyDescent="0.25">
      <c r="B400" s="2" t="s">
        <v>365</v>
      </c>
      <c r="C400" s="5">
        <v>1393.7112</v>
      </c>
    </row>
    <row r="401" spans="2:3" x14ac:dyDescent="0.25">
      <c r="B401" s="6" t="s">
        <v>366</v>
      </c>
      <c r="C401" s="5">
        <v>1393.7112</v>
      </c>
    </row>
    <row r="402" spans="2:3" x14ac:dyDescent="0.25">
      <c r="B402" s="7" t="s">
        <v>367</v>
      </c>
      <c r="C402" s="5">
        <v>1393.7112</v>
      </c>
    </row>
    <row r="403" spans="2:3" x14ac:dyDescent="0.25">
      <c r="B403" s="2" t="s">
        <v>368</v>
      </c>
      <c r="C403" s="5">
        <v>305.73930000000001</v>
      </c>
    </row>
    <row r="404" spans="2:3" x14ac:dyDescent="0.25">
      <c r="B404" s="6" t="s">
        <v>369</v>
      </c>
      <c r="C404" s="5">
        <v>305.73930000000001</v>
      </c>
    </row>
    <row r="405" spans="2:3" x14ac:dyDescent="0.25">
      <c r="B405" s="7" t="s">
        <v>111</v>
      </c>
      <c r="C405" s="5">
        <v>305.73930000000001</v>
      </c>
    </row>
    <row r="406" spans="2:3" x14ac:dyDescent="0.25">
      <c r="B406" s="2" t="s">
        <v>370</v>
      </c>
      <c r="C406" s="5">
        <v>1396.5275999999999</v>
      </c>
    </row>
    <row r="407" spans="2:3" x14ac:dyDescent="0.25">
      <c r="B407" s="6" t="s">
        <v>371</v>
      </c>
      <c r="C407" s="5">
        <v>1396.5275999999999</v>
      </c>
    </row>
    <row r="408" spans="2:3" x14ac:dyDescent="0.25">
      <c r="B408" s="7" t="s">
        <v>372</v>
      </c>
      <c r="C408" s="5">
        <v>1396.5275999999999</v>
      </c>
    </row>
    <row r="409" spans="2:3" x14ac:dyDescent="0.25">
      <c r="B409" s="2" t="s">
        <v>373</v>
      </c>
      <c r="C409" s="5">
        <v>1032.2954999999999</v>
      </c>
    </row>
    <row r="410" spans="2:3" x14ac:dyDescent="0.25">
      <c r="B410" s="6" t="s">
        <v>374</v>
      </c>
      <c r="C410" s="5">
        <v>1032.2954999999999</v>
      </c>
    </row>
    <row r="411" spans="2:3" x14ac:dyDescent="0.25">
      <c r="B411" s="7" t="s">
        <v>375</v>
      </c>
      <c r="C411" s="5">
        <v>1032.2954999999999</v>
      </c>
    </row>
    <row r="412" spans="2:3" x14ac:dyDescent="0.25">
      <c r="B412" s="2" t="s">
        <v>376</v>
      </c>
      <c r="C412" s="5">
        <v>4232128.8544999985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E55B8-8CD0-4E2F-BA5F-D55859C2672F}">
  <dimension ref="B1:G447"/>
  <sheetViews>
    <sheetView showGridLines="0" showRowColHeaders="0" workbookViewId="0"/>
  </sheetViews>
  <sheetFormatPr defaultRowHeight="15" x14ac:dyDescent="0.25"/>
  <cols>
    <col min="2" max="2" width="46.42578125" bestFit="1" customWidth="1"/>
    <col min="3" max="3" width="25.5703125" bestFit="1" customWidth="1"/>
  </cols>
  <sheetData>
    <row r="1" spans="2:7" ht="34.5" customHeight="1" x14ac:dyDescent="0.25">
      <c r="B1" s="1" t="s">
        <v>377</v>
      </c>
    </row>
    <row r="2" spans="2:7" ht="30" x14ac:dyDescent="0.25">
      <c r="B2" s="3"/>
      <c r="C2" s="9" t="s">
        <v>608</v>
      </c>
      <c r="D2" s="8"/>
      <c r="E2" s="8"/>
      <c r="F2" s="8"/>
      <c r="G2" s="8"/>
    </row>
    <row r="3" spans="2:7" x14ac:dyDescent="0.25">
      <c r="B3" s="2" t="s">
        <v>378</v>
      </c>
      <c r="C3" s="5">
        <v>3359.2404999999999</v>
      </c>
    </row>
    <row r="4" spans="2:7" x14ac:dyDescent="0.25">
      <c r="B4" s="6" t="s">
        <v>379</v>
      </c>
      <c r="C4" s="5">
        <v>3359.2404999999999</v>
      </c>
    </row>
    <row r="5" spans="2:7" x14ac:dyDescent="0.25">
      <c r="B5" s="7" t="s">
        <v>380</v>
      </c>
      <c r="C5" s="5">
        <v>3359.2404999999999</v>
      </c>
    </row>
    <row r="6" spans="2:7" x14ac:dyDescent="0.25">
      <c r="B6" s="2" t="s">
        <v>1</v>
      </c>
      <c r="C6" s="5">
        <v>743.00990000000002</v>
      </c>
    </row>
    <row r="7" spans="2:7" x14ac:dyDescent="0.25">
      <c r="B7" s="6" t="s">
        <v>2</v>
      </c>
      <c r="C7" s="5">
        <v>743.00990000000002</v>
      </c>
    </row>
    <row r="8" spans="2:7" x14ac:dyDescent="0.25">
      <c r="B8" s="7" t="s">
        <v>3</v>
      </c>
      <c r="C8" s="5">
        <v>743.00990000000002</v>
      </c>
    </row>
    <row r="9" spans="2:7" x14ac:dyDescent="0.25">
      <c r="B9" s="2" t="s">
        <v>4</v>
      </c>
      <c r="C9" s="5">
        <v>10088.080099999999</v>
      </c>
    </row>
    <row r="10" spans="2:7" x14ac:dyDescent="0.25">
      <c r="B10" s="6" t="s">
        <v>5</v>
      </c>
      <c r="C10" s="5">
        <v>10088.080099999999</v>
      </c>
    </row>
    <row r="11" spans="2:7" x14ac:dyDescent="0.25">
      <c r="B11" s="7" t="s">
        <v>6</v>
      </c>
      <c r="C11" s="5">
        <v>6294.3936000000003</v>
      </c>
    </row>
    <row r="12" spans="2:7" x14ac:dyDescent="0.25">
      <c r="B12" s="7" t="s">
        <v>7</v>
      </c>
      <c r="C12" s="5">
        <v>3793.6864999999998</v>
      </c>
    </row>
    <row r="13" spans="2:7" x14ac:dyDescent="0.25">
      <c r="B13" s="2" t="s">
        <v>381</v>
      </c>
      <c r="C13" s="5">
        <v>7986.6894000000002</v>
      </c>
    </row>
    <row r="14" spans="2:7" x14ac:dyDescent="0.25">
      <c r="B14" s="6" t="s">
        <v>382</v>
      </c>
      <c r="C14" s="5">
        <v>7986.6894000000002</v>
      </c>
    </row>
    <row r="15" spans="2:7" x14ac:dyDescent="0.25">
      <c r="B15" s="7" t="s">
        <v>383</v>
      </c>
      <c r="C15" s="5">
        <v>5467.8912</v>
      </c>
    </row>
    <row r="16" spans="2:7" x14ac:dyDescent="0.25">
      <c r="B16" s="7" t="s">
        <v>384</v>
      </c>
      <c r="C16" s="5">
        <v>671.67949999999996</v>
      </c>
    </row>
    <row r="17" spans="2:3" x14ac:dyDescent="0.25">
      <c r="B17" s="7" t="s">
        <v>385</v>
      </c>
      <c r="C17" s="5">
        <v>1847.1187</v>
      </c>
    </row>
    <row r="18" spans="2:3" x14ac:dyDescent="0.25">
      <c r="B18" s="2" t="s">
        <v>386</v>
      </c>
      <c r="C18" s="5">
        <v>721.09050000000002</v>
      </c>
    </row>
    <row r="19" spans="2:3" x14ac:dyDescent="0.25">
      <c r="B19" s="6" t="s">
        <v>387</v>
      </c>
      <c r="C19" s="5">
        <v>721.09050000000002</v>
      </c>
    </row>
    <row r="20" spans="2:3" x14ac:dyDescent="0.25">
      <c r="B20" s="7" t="s">
        <v>388</v>
      </c>
      <c r="C20" s="5">
        <v>432.65429999999998</v>
      </c>
    </row>
    <row r="21" spans="2:3" x14ac:dyDescent="0.25">
      <c r="B21" s="7" t="s">
        <v>389</v>
      </c>
      <c r="C21" s="5">
        <v>288.43619999999999</v>
      </c>
    </row>
    <row r="22" spans="2:3" x14ac:dyDescent="0.25">
      <c r="B22" s="2" t="s">
        <v>390</v>
      </c>
      <c r="C22" s="5">
        <v>30393.411</v>
      </c>
    </row>
    <row r="23" spans="2:3" x14ac:dyDescent="0.25">
      <c r="B23" s="6" t="s">
        <v>391</v>
      </c>
      <c r="C23" s="5">
        <v>30393.411</v>
      </c>
    </row>
    <row r="24" spans="2:3" x14ac:dyDescent="0.25">
      <c r="B24" s="7" t="s">
        <v>392</v>
      </c>
      <c r="C24" s="5">
        <v>23551.604200000002</v>
      </c>
    </row>
    <row r="25" spans="2:3" x14ac:dyDescent="0.25">
      <c r="B25" s="7" t="s">
        <v>393</v>
      </c>
      <c r="C25" s="5">
        <v>1732.3806</v>
      </c>
    </row>
    <row r="26" spans="2:3" x14ac:dyDescent="0.25">
      <c r="B26" s="7" t="s">
        <v>394</v>
      </c>
      <c r="C26" s="5">
        <v>5109.4261999999999</v>
      </c>
    </row>
    <row r="27" spans="2:3" x14ac:dyDescent="0.25">
      <c r="B27" s="2" t="s">
        <v>395</v>
      </c>
      <c r="C27" s="5">
        <v>21177.3174</v>
      </c>
    </row>
    <row r="28" spans="2:3" x14ac:dyDescent="0.25">
      <c r="B28" s="6" t="s">
        <v>396</v>
      </c>
      <c r="C28" s="5">
        <v>21177.3174</v>
      </c>
    </row>
    <row r="29" spans="2:3" x14ac:dyDescent="0.25">
      <c r="B29" s="7" t="s">
        <v>397</v>
      </c>
      <c r="C29" s="5">
        <v>5461.9107000000004</v>
      </c>
    </row>
    <row r="30" spans="2:3" x14ac:dyDescent="0.25">
      <c r="B30" s="7" t="s">
        <v>398</v>
      </c>
      <c r="C30" s="5">
        <v>12041.0304</v>
      </c>
    </row>
    <row r="31" spans="2:3" x14ac:dyDescent="0.25">
      <c r="B31" s="7" t="s">
        <v>399</v>
      </c>
      <c r="C31" s="5">
        <v>3674.3762999999999</v>
      </c>
    </row>
    <row r="32" spans="2:3" x14ac:dyDescent="0.25">
      <c r="B32" s="2" t="s">
        <v>400</v>
      </c>
      <c r="C32" s="5">
        <v>930</v>
      </c>
    </row>
    <row r="33" spans="2:3" x14ac:dyDescent="0.25">
      <c r="B33" s="6" t="s">
        <v>401</v>
      </c>
      <c r="C33" s="5">
        <v>930</v>
      </c>
    </row>
    <row r="34" spans="2:3" x14ac:dyDescent="0.25">
      <c r="B34" s="7" t="s">
        <v>402</v>
      </c>
      <c r="C34" s="5">
        <v>930</v>
      </c>
    </row>
    <row r="35" spans="2:3" x14ac:dyDescent="0.25">
      <c r="B35" s="2" t="s">
        <v>8</v>
      </c>
      <c r="C35" s="5">
        <v>3053.8851</v>
      </c>
    </row>
    <row r="36" spans="2:3" x14ac:dyDescent="0.25">
      <c r="B36" s="6" t="s">
        <v>9</v>
      </c>
      <c r="C36" s="5">
        <v>3053.8851</v>
      </c>
    </row>
    <row r="37" spans="2:3" x14ac:dyDescent="0.25">
      <c r="B37" s="7" t="s">
        <v>403</v>
      </c>
      <c r="C37" s="5">
        <v>572.60350000000005</v>
      </c>
    </row>
    <row r="38" spans="2:3" x14ac:dyDescent="0.25">
      <c r="B38" s="7" t="s">
        <v>10</v>
      </c>
      <c r="C38" s="5">
        <v>2481.2815999999998</v>
      </c>
    </row>
    <row r="39" spans="2:3" x14ac:dyDescent="0.25">
      <c r="B39" s="2" t="s">
        <v>404</v>
      </c>
      <c r="C39" s="5">
        <v>910.03989999999999</v>
      </c>
    </row>
    <row r="40" spans="2:3" x14ac:dyDescent="0.25">
      <c r="B40" s="6" t="s">
        <v>405</v>
      </c>
      <c r="C40" s="5">
        <v>910.03989999999999</v>
      </c>
    </row>
    <row r="41" spans="2:3" x14ac:dyDescent="0.25">
      <c r="B41" s="7" t="s">
        <v>402</v>
      </c>
      <c r="C41" s="5">
        <v>910.03989999999999</v>
      </c>
    </row>
    <row r="42" spans="2:3" x14ac:dyDescent="0.25">
      <c r="B42" s="2" t="s">
        <v>12</v>
      </c>
      <c r="C42" s="5">
        <v>455352.55369999999</v>
      </c>
    </row>
    <row r="43" spans="2:3" x14ac:dyDescent="0.25">
      <c r="B43" s="6" t="s">
        <v>13</v>
      </c>
      <c r="C43" s="5">
        <v>455352.55369999999</v>
      </c>
    </row>
    <row r="44" spans="2:3" x14ac:dyDescent="0.25">
      <c r="B44" s="7" t="s">
        <v>15</v>
      </c>
      <c r="C44" s="5">
        <v>3029.857</v>
      </c>
    </row>
    <row r="45" spans="2:3" x14ac:dyDescent="0.25">
      <c r="B45" s="7" t="s">
        <v>406</v>
      </c>
      <c r="C45" s="5">
        <v>5884.9146000000001</v>
      </c>
    </row>
    <row r="46" spans="2:3" x14ac:dyDescent="0.25">
      <c r="B46" s="7" t="s">
        <v>16</v>
      </c>
      <c r="C46" s="5">
        <v>83495.868199999997</v>
      </c>
    </row>
    <row r="47" spans="2:3" x14ac:dyDescent="0.25">
      <c r="B47" s="7" t="s">
        <v>18</v>
      </c>
      <c r="C47" s="5">
        <v>15906.7495</v>
      </c>
    </row>
    <row r="48" spans="2:3" x14ac:dyDescent="0.25">
      <c r="B48" s="7" t="s">
        <v>19</v>
      </c>
      <c r="C48" s="5">
        <v>36766.149899999997</v>
      </c>
    </row>
    <row r="49" spans="2:3" x14ac:dyDescent="0.25">
      <c r="B49" s="7" t="s">
        <v>20</v>
      </c>
      <c r="C49" s="5">
        <v>3729.0547999999999</v>
      </c>
    </row>
    <row r="50" spans="2:3" x14ac:dyDescent="0.25">
      <c r="B50" s="7" t="s">
        <v>21</v>
      </c>
      <c r="C50" s="5">
        <v>15790.2165</v>
      </c>
    </row>
    <row r="51" spans="2:3" x14ac:dyDescent="0.25">
      <c r="B51" s="7" t="s">
        <v>22</v>
      </c>
      <c r="C51" s="5">
        <v>11187.164500000001</v>
      </c>
    </row>
    <row r="52" spans="2:3" x14ac:dyDescent="0.25">
      <c r="B52" s="7" t="s">
        <v>23</v>
      </c>
      <c r="C52" s="5">
        <v>5010.9174000000003</v>
      </c>
    </row>
    <row r="53" spans="2:3" x14ac:dyDescent="0.25">
      <c r="B53" s="7" t="s">
        <v>407</v>
      </c>
      <c r="C53" s="5">
        <v>524.39829999999995</v>
      </c>
    </row>
    <row r="54" spans="2:3" x14ac:dyDescent="0.25">
      <c r="B54" s="7" t="s">
        <v>25</v>
      </c>
      <c r="C54" s="5">
        <v>18295.675200000001</v>
      </c>
    </row>
    <row r="55" spans="2:3" x14ac:dyDescent="0.25">
      <c r="B55" s="7" t="s">
        <v>408</v>
      </c>
      <c r="C55" s="5">
        <v>1922.7938999999999</v>
      </c>
    </row>
    <row r="56" spans="2:3" x14ac:dyDescent="0.25">
      <c r="B56" s="7" t="s">
        <v>409</v>
      </c>
      <c r="C56" s="5">
        <v>407.86540000000002</v>
      </c>
    </row>
    <row r="57" spans="2:3" x14ac:dyDescent="0.25">
      <c r="B57" s="7" t="s">
        <v>28</v>
      </c>
      <c r="C57" s="5">
        <v>2621.9917</v>
      </c>
    </row>
    <row r="58" spans="2:3" x14ac:dyDescent="0.25">
      <c r="B58" s="7" t="s">
        <v>30</v>
      </c>
      <c r="C58" s="5">
        <v>2913.3240999999998</v>
      </c>
    </row>
    <row r="59" spans="2:3" x14ac:dyDescent="0.25">
      <c r="B59" s="7" t="s">
        <v>31</v>
      </c>
      <c r="C59" s="5">
        <v>3845.5877999999998</v>
      </c>
    </row>
    <row r="60" spans="2:3" x14ac:dyDescent="0.25">
      <c r="B60" s="7" t="s">
        <v>34</v>
      </c>
      <c r="C60" s="5">
        <v>4136.9201999999996</v>
      </c>
    </row>
    <row r="61" spans="2:3" x14ac:dyDescent="0.25">
      <c r="B61" s="7" t="s">
        <v>36</v>
      </c>
      <c r="C61" s="5">
        <v>13925.6891</v>
      </c>
    </row>
    <row r="62" spans="2:3" x14ac:dyDescent="0.25">
      <c r="B62" s="7" t="s">
        <v>410</v>
      </c>
      <c r="C62" s="5">
        <v>11595.0298</v>
      </c>
    </row>
    <row r="63" spans="2:3" x14ac:dyDescent="0.25">
      <c r="B63" s="7" t="s">
        <v>39</v>
      </c>
      <c r="C63" s="5">
        <v>11478.4969</v>
      </c>
    </row>
    <row r="64" spans="2:3" x14ac:dyDescent="0.25">
      <c r="B64" s="7" t="s">
        <v>40</v>
      </c>
      <c r="C64" s="5">
        <v>2447.1922</v>
      </c>
    </row>
    <row r="65" spans="2:3" x14ac:dyDescent="0.25">
      <c r="B65" s="7" t="s">
        <v>41</v>
      </c>
      <c r="C65" s="5">
        <v>61238.072200000002</v>
      </c>
    </row>
    <row r="66" spans="2:3" x14ac:dyDescent="0.25">
      <c r="B66" s="7" t="s">
        <v>42</v>
      </c>
      <c r="C66" s="5">
        <v>22723.927800000001</v>
      </c>
    </row>
    <row r="67" spans="2:3" x14ac:dyDescent="0.25">
      <c r="B67" s="7" t="s">
        <v>43</v>
      </c>
      <c r="C67" s="5">
        <v>4136.9201999999996</v>
      </c>
    </row>
    <row r="68" spans="2:3" x14ac:dyDescent="0.25">
      <c r="B68" s="7" t="s">
        <v>46</v>
      </c>
      <c r="C68" s="5">
        <v>12002.895200000001</v>
      </c>
    </row>
    <row r="69" spans="2:3" x14ac:dyDescent="0.25">
      <c r="B69" s="7" t="s">
        <v>48</v>
      </c>
      <c r="C69" s="5">
        <v>24588.455300000001</v>
      </c>
    </row>
    <row r="70" spans="2:3" x14ac:dyDescent="0.25">
      <c r="B70" s="7" t="s">
        <v>49</v>
      </c>
      <c r="C70" s="5">
        <v>16547.680799999998</v>
      </c>
    </row>
    <row r="71" spans="2:3" x14ac:dyDescent="0.25">
      <c r="B71" s="7" t="s">
        <v>51</v>
      </c>
      <c r="C71" s="5">
        <v>15790.2165</v>
      </c>
    </row>
    <row r="72" spans="2:3" x14ac:dyDescent="0.25">
      <c r="B72" s="7" t="s">
        <v>54</v>
      </c>
      <c r="C72" s="5">
        <v>7516.3761000000004</v>
      </c>
    </row>
    <row r="73" spans="2:3" x14ac:dyDescent="0.25">
      <c r="B73" s="7" t="s">
        <v>56</v>
      </c>
      <c r="C73" s="5">
        <v>19286.205399999999</v>
      </c>
    </row>
    <row r="74" spans="2:3" x14ac:dyDescent="0.25">
      <c r="B74" s="7" t="s">
        <v>57</v>
      </c>
      <c r="C74" s="5">
        <v>14158.754999999999</v>
      </c>
    </row>
    <row r="75" spans="2:3" x14ac:dyDescent="0.25">
      <c r="B75" s="7" t="s">
        <v>411</v>
      </c>
      <c r="C75" s="5">
        <v>2447.1922</v>
      </c>
    </row>
    <row r="76" spans="2:3" x14ac:dyDescent="0.25">
      <c r="B76" s="2" t="s">
        <v>61</v>
      </c>
      <c r="C76" s="5">
        <v>5564.2782999999999</v>
      </c>
    </row>
    <row r="77" spans="2:3" x14ac:dyDescent="0.25">
      <c r="B77" s="6" t="s">
        <v>62</v>
      </c>
      <c r="C77" s="5">
        <v>5564.2782999999999</v>
      </c>
    </row>
    <row r="78" spans="2:3" x14ac:dyDescent="0.25">
      <c r="B78" s="7" t="s">
        <v>412</v>
      </c>
      <c r="C78" s="5">
        <v>4603.3166000000001</v>
      </c>
    </row>
    <row r="79" spans="2:3" x14ac:dyDescent="0.25">
      <c r="B79" s="7" t="s">
        <v>413</v>
      </c>
      <c r="C79" s="5">
        <v>960.96169999999995</v>
      </c>
    </row>
    <row r="80" spans="2:3" x14ac:dyDescent="0.25">
      <c r="B80" s="2" t="s">
        <v>64</v>
      </c>
      <c r="C80" s="5">
        <v>37650.804299999996</v>
      </c>
    </row>
    <row r="81" spans="2:3" x14ac:dyDescent="0.25">
      <c r="B81" s="6" t="s">
        <v>65</v>
      </c>
      <c r="C81" s="5">
        <v>37650.804299999996</v>
      </c>
    </row>
    <row r="82" spans="2:3" x14ac:dyDescent="0.25">
      <c r="B82" s="7" t="s">
        <v>414</v>
      </c>
      <c r="C82" s="5">
        <v>3422.8004000000001</v>
      </c>
    </row>
    <row r="83" spans="2:3" x14ac:dyDescent="0.25">
      <c r="B83" s="7" t="s">
        <v>415</v>
      </c>
      <c r="C83" s="5">
        <v>25100.536199999999</v>
      </c>
    </row>
    <row r="84" spans="2:3" x14ac:dyDescent="0.25">
      <c r="B84" s="7" t="s">
        <v>58</v>
      </c>
      <c r="C84" s="5">
        <v>9127.4676999999992</v>
      </c>
    </row>
    <row r="85" spans="2:3" x14ac:dyDescent="0.25">
      <c r="B85" s="2" t="s">
        <v>70</v>
      </c>
      <c r="C85" s="5">
        <v>14535.6896</v>
      </c>
    </row>
    <row r="86" spans="2:3" x14ac:dyDescent="0.25">
      <c r="B86" s="6" t="s">
        <v>71</v>
      </c>
      <c r="C86" s="5">
        <v>14535.6896</v>
      </c>
    </row>
    <row r="87" spans="2:3" x14ac:dyDescent="0.25">
      <c r="B87" s="7" t="s">
        <v>416</v>
      </c>
      <c r="C87" s="5">
        <v>7524.5653000000002</v>
      </c>
    </row>
    <row r="88" spans="2:3" x14ac:dyDescent="0.25">
      <c r="B88" s="7" t="s">
        <v>35</v>
      </c>
      <c r="C88" s="5">
        <v>1699.6665</v>
      </c>
    </row>
    <row r="89" spans="2:3" x14ac:dyDescent="0.25">
      <c r="B89" s="7" t="s">
        <v>245</v>
      </c>
      <c r="C89" s="5">
        <v>3540.9719</v>
      </c>
    </row>
    <row r="90" spans="2:3" x14ac:dyDescent="0.25">
      <c r="B90" s="7" t="s">
        <v>417</v>
      </c>
      <c r="C90" s="5">
        <v>1770.4858999999999</v>
      </c>
    </row>
    <row r="91" spans="2:3" x14ac:dyDescent="0.25">
      <c r="B91" s="2" t="s">
        <v>72</v>
      </c>
      <c r="C91" s="5">
        <v>30067.689700000003</v>
      </c>
    </row>
    <row r="92" spans="2:3" x14ac:dyDescent="0.25">
      <c r="B92" s="6" t="s">
        <v>73</v>
      </c>
      <c r="C92" s="5">
        <v>30067.689700000003</v>
      </c>
    </row>
    <row r="93" spans="2:3" x14ac:dyDescent="0.25">
      <c r="B93" s="7" t="s">
        <v>418</v>
      </c>
      <c r="C93" s="5">
        <v>333.26260000000002</v>
      </c>
    </row>
    <row r="94" spans="2:3" x14ac:dyDescent="0.25">
      <c r="B94" s="7" t="s">
        <v>419</v>
      </c>
      <c r="C94" s="5">
        <v>999.78769999999997</v>
      </c>
    </row>
    <row r="95" spans="2:3" x14ac:dyDescent="0.25">
      <c r="B95" s="7" t="s">
        <v>420</v>
      </c>
      <c r="C95" s="5">
        <v>6702.2806</v>
      </c>
    </row>
    <row r="96" spans="2:3" x14ac:dyDescent="0.25">
      <c r="B96" s="7" t="s">
        <v>421</v>
      </c>
      <c r="C96" s="5">
        <v>13478.619500000001</v>
      </c>
    </row>
    <row r="97" spans="2:3" x14ac:dyDescent="0.25">
      <c r="B97" s="7" t="s">
        <v>422</v>
      </c>
      <c r="C97" s="5">
        <v>1036.8169</v>
      </c>
    </row>
    <row r="98" spans="2:3" x14ac:dyDescent="0.25">
      <c r="B98" s="7" t="s">
        <v>75</v>
      </c>
      <c r="C98" s="5">
        <v>6554.1638999999996</v>
      </c>
    </row>
    <row r="99" spans="2:3" x14ac:dyDescent="0.25">
      <c r="B99" s="7" t="s">
        <v>423</v>
      </c>
      <c r="C99" s="5">
        <v>962.75850000000003</v>
      </c>
    </row>
    <row r="100" spans="2:3" x14ac:dyDescent="0.25">
      <c r="B100" s="2" t="s">
        <v>77</v>
      </c>
      <c r="C100" s="5">
        <v>2410.8289</v>
      </c>
    </row>
    <row r="101" spans="2:3" x14ac:dyDescent="0.25">
      <c r="B101" s="6" t="s">
        <v>78</v>
      </c>
      <c r="C101" s="5">
        <v>2410.8289</v>
      </c>
    </row>
    <row r="102" spans="2:3" x14ac:dyDescent="0.25">
      <c r="B102" s="7" t="s">
        <v>394</v>
      </c>
      <c r="C102" s="5">
        <v>2410.8289</v>
      </c>
    </row>
    <row r="103" spans="2:3" x14ac:dyDescent="0.25">
      <c r="B103" s="2" t="s">
        <v>82</v>
      </c>
      <c r="C103" s="5">
        <v>22530.552000000003</v>
      </c>
    </row>
    <row r="104" spans="2:3" x14ac:dyDescent="0.25">
      <c r="B104" s="6" t="s">
        <v>83</v>
      </c>
      <c r="C104" s="5">
        <v>22530.552000000003</v>
      </c>
    </row>
    <row r="105" spans="2:3" x14ac:dyDescent="0.25">
      <c r="B105" s="7" t="s">
        <v>424</v>
      </c>
      <c r="C105" s="5">
        <v>8356.4019000000008</v>
      </c>
    </row>
    <row r="106" spans="2:3" x14ac:dyDescent="0.25">
      <c r="B106" s="7" t="s">
        <v>425</v>
      </c>
      <c r="C106" s="5">
        <v>14174.150100000001</v>
      </c>
    </row>
    <row r="107" spans="2:3" x14ac:dyDescent="0.25">
      <c r="B107" s="2" t="s">
        <v>426</v>
      </c>
      <c r="C107" s="5">
        <v>3170.0311999999999</v>
      </c>
    </row>
    <row r="108" spans="2:3" x14ac:dyDescent="0.25">
      <c r="B108" s="6" t="s">
        <v>427</v>
      </c>
      <c r="C108" s="5">
        <v>3170.0311999999999</v>
      </c>
    </row>
    <row r="109" spans="2:3" x14ac:dyDescent="0.25">
      <c r="B109" s="7" t="s">
        <v>428</v>
      </c>
      <c r="C109" s="5">
        <v>418.02609999999999</v>
      </c>
    </row>
    <row r="110" spans="2:3" x14ac:dyDescent="0.25">
      <c r="B110" s="7" t="s">
        <v>429</v>
      </c>
      <c r="C110" s="5">
        <v>2752.0050999999999</v>
      </c>
    </row>
    <row r="111" spans="2:3" x14ac:dyDescent="0.25">
      <c r="B111" s="2" t="s">
        <v>86</v>
      </c>
      <c r="C111" s="5">
        <v>18262</v>
      </c>
    </row>
    <row r="112" spans="2:3" x14ac:dyDescent="0.25">
      <c r="B112" s="6" t="s">
        <v>87</v>
      </c>
      <c r="C112" s="5">
        <v>18262</v>
      </c>
    </row>
    <row r="113" spans="2:3" x14ac:dyDescent="0.25">
      <c r="B113" s="7" t="s">
        <v>430</v>
      </c>
      <c r="C113" s="5">
        <v>5750</v>
      </c>
    </row>
    <row r="114" spans="2:3" x14ac:dyDescent="0.25">
      <c r="B114" s="7" t="s">
        <v>431</v>
      </c>
      <c r="C114" s="5">
        <v>12512</v>
      </c>
    </row>
    <row r="115" spans="2:3" x14ac:dyDescent="0.25">
      <c r="B115" s="2" t="s">
        <v>432</v>
      </c>
      <c r="C115" s="5">
        <v>5639.6877000000004</v>
      </c>
    </row>
    <row r="116" spans="2:3" x14ac:dyDescent="0.25">
      <c r="B116" s="6" t="s">
        <v>433</v>
      </c>
      <c r="C116" s="5">
        <v>5639.6877000000004</v>
      </c>
    </row>
    <row r="117" spans="2:3" x14ac:dyDescent="0.25">
      <c r="B117" s="7" t="s">
        <v>434</v>
      </c>
      <c r="C117" s="5">
        <v>5639.6877000000004</v>
      </c>
    </row>
    <row r="118" spans="2:3" x14ac:dyDescent="0.25">
      <c r="B118" s="2" t="s">
        <v>93</v>
      </c>
      <c r="C118" s="5">
        <v>2774.6460000000002</v>
      </c>
    </row>
    <row r="119" spans="2:3" x14ac:dyDescent="0.25">
      <c r="B119" s="6" t="s">
        <v>94</v>
      </c>
      <c r="C119" s="5">
        <v>2774.6460000000002</v>
      </c>
    </row>
    <row r="120" spans="2:3" x14ac:dyDescent="0.25">
      <c r="B120" s="7" t="s">
        <v>96</v>
      </c>
      <c r="C120" s="5">
        <v>2774.6460000000002</v>
      </c>
    </row>
    <row r="121" spans="2:3" x14ac:dyDescent="0.25">
      <c r="B121" s="2" t="s">
        <v>98</v>
      </c>
      <c r="C121" s="5">
        <v>3878.5466000000001</v>
      </c>
    </row>
    <row r="122" spans="2:3" x14ac:dyDescent="0.25">
      <c r="B122" s="6" t="s">
        <v>99</v>
      </c>
      <c r="C122" s="5">
        <v>3878.5466000000001</v>
      </c>
    </row>
    <row r="123" spans="2:3" x14ac:dyDescent="0.25">
      <c r="B123" s="7" t="s">
        <v>100</v>
      </c>
      <c r="C123" s="5">
        <v>3878.5466000000001</v>
      </c>
    </row>
    <row r="124" spans="2:3" x14ac:dyDescent="0.25">
      <c r="B124" s="2" t="s">
        <v>101</v>
      </c>
      <c r="C124" s="5">
        <v>73250</v>
      </c>
    </row>
    <row r="125" spans="2:3" x14ac:dyDescent="0.25">
      <c r="B125" s="6" t="s">
        <v>102</v>
      </c>
      <c r="C125" s="5">
        <v>73250</v>
      </c>
    </row>
    <row r="126" spans="2:3" x14ac:dyDescent="0.25">
      <c r="B126" s="7" t="s">
        <v>435</v>
      </c>
      <c r="C126" s="5">
        <v>3800</v>
      </c>
    </row>
    <row r="127" spans="2:3" x14ac:dyDescent="0.25">
      <c r="B127" s="7" t="s">
        <v>436</v>
      </c>
      <c r="C127" s="5">
        <v>10200</v>
      </c>
    </row>
    <row r="128" spans="2:3" x14ac:dyDescent="0.25">
      <c r="B128" s="7" t="s">
        <v>103</v>
      </c>
      <c r="C128" s="5">
        <v>11400</v>
      </c>
    </row>
    <row r="129" spans="2:3" x14ac:dyDescent="0.25">
      <c r="B129" s="7" t="s">
        <v>104</v>
      </c>
      <c r="C129" s="5">
        <v>10750</v>
      </c>
    </row>
    <row r="130" spans="2:3" x14ac:dyDescent="0.25">
      <c r="B130" s="7" t="s">
        <v>105</v>
      </c>
      <c r="C130" s="5">
        <v>13650</v>
      </c>
    </row>
    <row r="131" spans="2:3" x14ac:dyDescent="0.25">
      <c r="B131" s="7" t="s">
        <v>437</v>
      </c>
      <c r="C131" s="5">
        <v>3100</v>
      </c>
    </row>
    <row r="132" spans="2:3" x14ac:dyDescent="0.25">
      <c r="B132" s="7" t="s">
        <v>438</v>
      </c>
      <c r="C132" s="5">
        <v>3250</v>
      </c>
    </row>
    <row r="133" spans="2:3" x14ac:dyDescent="0.25">
      <c r="B133" s="7" t="s">
        <v>108</v>
      </c>
      <c r="C133" s="5">
        <v>7450</v>
      </c>
    </row>
    <row r="134" spans="2:3" x14ac:dyDescent="0.25">
      <c r="B134" s="7" t="s">
        <v>439</v>
      </c>
      <c r="C134" s="5">
        <v>9650</v>
      </c>
    </row>
    <row r="135" spans="2:3" x14ac:dyDescent="0.25">
      <c r="B135" s="2" t="s">
        <v>440</v>
      </c>
      <c r="C135" s="5">
        <v>7087.7957999999999</v>
      </c>
    </row>
    <row r="136" spans="2:3" x14ac:dyDescent="0.25">
      <c r="B136" s="6" t="s">
        <v>441</v>
      </c>
      <c r="C136" s="5">
        <v>7087.7957999999999</v>
      </c>
    </row>
    <row r="137" spans="2:3" x14ac:dyDescent="0.25">
      <c r="B137" s="7" t="s">
        <v>442</v>
      </c>
      <c r="C137" s="5">
        <v>7087.7957999999999</v>
      </c>
    </row>
    <row r="138" spans="2:3" x14ac:dyDescent="0.25">
      <c r="B138" s="2" t="s">
        <v>109</v>
      </c>
      <c r="C138" s="5">
        <v>23272.506300000001</v>
      </c>
    </row>
    <row r="139" spans="2:3" x14ac:dyDescent="0.25">
      <c r="B139" s="6" t="s">
        <v>110</v>
      </c>
      <c r="C139" s="5">
        <v>23272.506300000001</v>
      </c>
    </row>
    <row r="140" spans="2:3" x14ac:dyDescent="0.25">
      <c r="B140" s="7" t="s">
        <v>443</v>
      </c>
      <c r="C140" s="5">
        <v>8661.7507999999998</v>
      </c>
    </row>
    <row r="141" spans="2:3" x14ac:dyDescent="0.25">
      <c r="B141" s="7" t="s">
        <v>444</v>
      </c>
      <c r="C141" s="5">
        <v>713.88059999999996</v>
      </c>
    </row>
    <row r="142" spans="2:3" x14ac:dyDescent="0.25">
      <c r="B142" s="7" t="s">
        <v>112</v>
      </c>
      <c r="C142" s="5">
        <v>8566.5666999999994</v>
      </c>
    </row>
    <row r="143" spans="2:3" x14ac:dyDescent="0.25">
      <c r="B143" s="7" t="s">
        <v>445</v>
      </c>
      <c r="C143" s="5">
        <v>5330.3082000000004</v>
      </c>
    </row>
    <row r="144" spans="2:3" x14ac:dyDescent="0.25">
      <c r="B144" s="2" t="s">
        <v>114</v>
      </c>
      <c r="C144" s="5">
        <v>14735.245200000001</v>
      </c>
    </row>
    <row r="145" spans="2:3" x14ac:dyDescent="0.25">
      <c r="B145" s="6" t="s">
        <v>115</v>
      </c>
      <c r="C145" s="5">
        <v>14735.245200000001</v>
      </c>
    </row>
    <row r="146" spans="2:3" x14ac:dyDescent="0.25">
      <c r="B146" s="7" t="s">
        <v>116</v>
      </c>
      <c r="C146" s="5">
        <v>5507.6944000000003</v>
      </c>
    </row>
    <row r="147" spans="2:3" x14ac:dyDescent="0.25">
      <c r="B147" s="7" t="s">
        <v>446</v>
      </c>
      <c r="C147" s="5">
        <v>1384.1325999999999</v>
      </c>
    </row>
    <row r="148" spans="2:3" x14ac:dyDescent="0.25">
      <c r="B148" s="7" t="s">
        <v>117</v>
      </c>
      <c r="C148" s="5">
        <v>6834.1548000000003</v>
      </c>
    </row>
    <row r="149" spans="2:3" x14ac:dyDescent="0.25">
      <c r="B149" s="7" t="s">
        <v>447</v>
      </c>
      <c r="C149" s="5">
        <v>1009.2634</v>
      </c>
    </row>
    <row r="150" spans="2:3" x14ac:dyDescent="0.25">
      <c r="B150" s="2" t="s">
        <v>118</v>
      </c>
      <c r="C150" s="5">
        <v>4077.6747999999998</v>
      </c>
    </row>
    <row r="151" spans="2:3" x14ac:dyDescent="0.25">
      <c r="B151" s="6" t="s">
        <v>119</v>
      </c>
      <c r="C151" s="5">
        <v>4077.6747999999998</v>
      </c>
    </row>
    <row r="152" spans="2:3" x14ac:dyDescent="0.25">
      <c r="B152" s="7" t="s">
        <v>111</v>
      </c>
      <c r="C152" s="5">
        <v>4077.6747999999998</v>
      </c>
    </row>
    <row r="153" spans="2:3" x14ac:dyDescent="0.25">
      <c r="B153" s="2" t="s">
        <v>120</v>
      </c>
      <c r="C153" s="5">
        <v>1613.8616</v>
      </c>
    </row>
    <row r="154" spans="2:3" x14ac:dyDescent="0.25">
      <c r="B154" s="6" t="s">
        <v>121</v>
      </c>
      <c r="C154" s="5">
        <v>1613.8616</v>
      </c>
    </row>
    <row r="155" spans="2:3" x14ac:dyDescent="0.25">
      <c r="B155" s="7" t="s">
        <v>122</v>
      </c>
      <c r="C155" s="5">
        <v>1613.8616</v>
      </c>
    </row>
    <row r="156" spans="2:3" x14ac:dyDescent="0.25">
      <c r="B156" s="2" t="s">
        <v>448</v>
      </c>
      <c r="C156" s="5">
        <v>110.4883</v>
      </c>
    </row>
    <row r="157" spans="2:3" x14ac:dyDescent="0.25">
      <c r="B157" s="6" t="s">
        <v>449</v>
      </c>
      <c r="C157" s="5">
        <v>110.4883</v>
      </c>
    </row>
    <row r="158" spans="2:3" x14ac:dyDescent="0.25">
      <c r="B158" s="7" t="s">
        <v>450</v>
      </c>
      <c r="C158" s="5">
        <v>110.4883</v>
      </c>
    </row>
    <row r="159" spans="2:3" x14ac:dyDescent="0.25">
      <c r="B159" s="2" t="s">
        <v>451</v>
      </c>
      <c r="C159" s="5">
        <v>9952.5191999999988</v>
      </c>
    </row>
    <row r="160" spans="2:3" x14ac:dyDescent="0.25">
      <c r="B160" s="6" t="s">
        <v>452</v>
      </c>
      <c r="C160" s="5">
        <v>9952.5191999999988</v>
      </c>
    </row>
    <row r="161" spans="2:3" x14ac:dyDescent="0.25">
      <c r="B161" s="7" t="s">
        <v>453</v>
      </c>
      <c r="C161" s="5">
        <v>5733.9616999999998</v>
      </c>
    </row>
    <row r="162" spans="2:3" x14ac:dyDescent="0.25">
      <c r="B162" s="7" t="s">
        <v>359</v>
      </c>
      <c r="C162" s="5">
        <v>4218.5574999999999</v>
      </c>
    </row>
    <row r="163" spans="2:3" x14ac:dyDescent="0.25">
      <c r="B163" s="2" t="s">
        <v>123</v>
      </c>
      <c r="C163" s="5">
        <v>14522.399600000001</v>
      </c>
    </row>
    <row r="164" spans="2:3" x14ac:dyDescent="0.25">
      <c r="B164" s="6" t="s">
        <v>124</v>
      </c>
      <c r="C164" s="5">
        <v>14522.399600000001</v>
      </c>
    </row>
    <row r="165" spans="2:3" x14ac:dyDescent="0.25">
      <c r="B165" s="7" t="s">
        <v>126</v>
      </c>
      <c r="C165" s="5">
        <v>14522.399600000001</v>
      </c>
    </row>
    <row r="166" spans="2:3" x14ac:dyDescent="0.25">
      <c r="B166" s="2" t="s">
        <v>454</v>
      </c>
      <c r="C166" s="5">
        <v>9641.7325000000001</v>
      </c>
    </row>
    <row r="167" spans="2:3" x14ac:dyDescent="0.25">
      <c r="B167" s="6" t="s">
        <v>455</v>
      </c>
      <c r="C167" s="5">
        <v>9641.7325000000001</v>
      </c>
    </row>
    <row r="168" spans="2:3" x14ac:dyDescent="0.25">
      <c r="B168" s="7" t="s">
        <v>456</v>
      </c>
      <c r="C168" s="5">
        <v>2933.59</v>
      </c>
    </row>
    <row r="169" spans="2:3" x14ac:dyDescent="0.25">
      <c r="B169" s="7" t="s">
        <v>335</v>
      </c>
      <c r="C169" s="5">
        <v>4165.6977999999999</v>
      </c>
    </row>
    <row r="170" spans="2:3" x14ac:dyDescent="0.25">
      <c r="B170" s="7" t="s">
        <v>457</v>
      </c>
      <c r="C170" s="5">
        <v>293.35899999999998</v>
      </c>
    </row>
    <row r="171" spans="2:3" x14ac:dyDescent="0.25">
      <c r="B171" s="7" t="s">
        <v>458</v>
      </c>
      <c r="C171" s="5">
        <v>1613.4745</v>
      </c>
    </row>
    <row r="172" spans="2:3" x14ac:dyDescent="0.25">
      <c r="B172" s="7" t="s">
        <v>459</v>
      </c>
      <c r="C172" s="5">
        <v>635.61120000000005</v>
      </c>
    </row>
    <row r="173" spans="2:3" x14ac:dyDescent="0.25">
      <c r="B173" s="2" t="s">
        <v>128</v>
      </c>
      <c r="C173" s="5">
        <v>10225.482099999999</v>
      </c>
    </row>
    <row r="174" spans="2:3" x14ac:dyDescent="0.25">
      <c r="B174" s="6" t="s">
        <v>129</v>
      </c>
      <c r="C174" s="5">
        <v>10225.482099999999</v>
      </c>
    </row>
    <row r="175" spans="2:3" x14ac:dyDescent="0.25">
      <c r="B175" s="7" t="s">
        <v>130</v>
      </c>
      <c r="C175" s="5">
        <v>6363.7308999999996</v>
      </c>
    </row>
    <row r="176" spans="2:3" x14ac:dyDescent="0.25">
      <c r="B176" s="7" t="s">
        <v>131</v>
      </c>
      <c r="C176" s="5">
        <v>3861.7512000000002</v>
      </c>
    </row>
    <row r="177" spans="2:3" x14ac:dyDescent="0.25">
      <c r="B177" s="2" t="s">
        <v>135</v>
      </c>
      <c r="C177" s="5">
        <v>92122.478900000002</v>
      </c>
    </row>
    <row r="178" spans="2:3" x14ac:dyDescent="0.25">
      <c r="B178" s="6" t="s">
        <v>136</v>
      </c>
      <c r="C178" s="5">
        <v>92122.478900000002</v>
      </c>
    </row>
    <row r="179" spans="2:3" x14ac:dyDescent="0.25">
      <c r="B179" s="7" t="s">
        <v>138</v>
      </c>
      <c r="C179" s="5">
        <v>6029.0918000000001</v>
      </c>
    </row>
    <row r="180" spans="2:3" x14ac:dyDescent="0.25">
      <c r="B180" s="7" t="s">
        <v>139</v>
      </c>
      <c r="C180" s="5">
        <v>65400.317799999997</v>
      </c>
    </row>
    <row r="181" spans="2:3" x14ac:dyDescent="0.25">
      <c r="B181" s="7" t="s">
        <v>140</v>
      </c>
      <c r="C181" s="5">
        <v>3167.8279000000002</v>
      </c>
    </row>
    <row r="182" spans="2:3" x14ac:dyDescent="0.25">
      <c r="B182" s="7" t="s">
        <v>141</v>
      </c>
      <c r="C182" s="5">
        <v>17525.241399999999</v>
      </c>
    </row>
    <row r="183" spans="2:3" x14ac:dyDescent="0.25">
      <c r="B183" s="2" t="s">
        <v>148</v>
      </c>
      <c r="C183" s="5">
        <v>1566</v>
      </c>
    </row>
    <row r="184" spans="2:3" x14ac:dyDescent="0.25">
      <c r="B184" s="6" t="s">
        <v>149</v>
      </c>
      <c r="C184" s="5">
        <v>1566</v>
      </c>
    </row>
    <row r="185" spans="2:3" x14ac:dyDescent="0.25">
      <c r="B185" s="7" t="s">
        <v>150</v>
      </c>
      <c r="C185" s="5">
        <v>1566</v>
      </c>
    </row>
    <row r="186" spans="2:3" x14ac:dyDescent="0.25">
      <c r="B186" s="2" t="s">
        <v>154</v>
      </c>
      <c r="C186" s="5">
        <v>14238.720000000001</v>
      </c>
    </row>
    <row r="187" spans="2:3" x14ac:dyDescent="0.25">
      <c r="B187" s="6" t="s">
        <v>155</v>
      </c>
      <c r="C187" s="5">
        <v>14238.720000000001</v>
      </c>
    </row>
    <row r="188" spans="2:3" x14ac:dyDescent="0.25">
      <c r="B188" s="7" t="s">
        <v>156</v>
      </c>
      <c r="C188" s="5">
        <v>6526.08</v>
      </c>
    </row>
    <row r="189" spans="2:3" x14ac:dyDescent="0.25">
      <c r="B189" s="7" t="s">
        <v>460</v>
      </c>
      <c r="C189" s="5">
        <v>7712.64</v>
      </c>
    </row>
    <row r="190" spans="2:3" x14ac:dyDescent="0.25">
      <c r="B190" s="2" t="s">
        <v>461</v>
      </c>
      <c r="C190" s="5">
        <v>3708.7496999999998</v>
      </c>
    </row>
    <row r="191" spans="2:3" x14ac:dyDescent="0.25">
      <c r="B191" s="6" t="s">
        <v>462</v>
      </c>
      <c r="C191" s="5">
        <v>3708.7496999999998</v>
      </c>
    </row>
    <row r="192" spans="2:3" x14ac:dyDescent="0.25">
      <c r="B192" s="7" t="s">
        <v>463</v>
      </c>
      <c r="C192" s="5">
        <v>269.02850000000001</v>
      </c>
    </row>
    <row r="193" spans="2:3" x14ac:dyDescent="0.25">
      <c r="B193" s="7" t="s">
        <v>464</v>
      </c>
      <c r="C193" s="5">
        <v>3439.7212</v>
      </c>
    </row>
    <row r="194" spans="2:3" x14ac:dyDescent="0.25">
      <c r="B194" s="2" t="s">
        <v>465</v>
      </c>
      <c r="C194" s="5">
        <v>3410.4479999999999</v>
      </c>
    </row>
    <row r="195" spans="2:3" x14ac:dyDescent="0.25">
      <c r="B195" s="6" t="s">
        <v>466</v>
      </c>
      <c r="C195" s="5">
        <v>3410.4479999999999</v>
      </c>
    </row>
    <row r="196" spans="2:3" x14ac:dyDescent="0.25">
      <c r="B196" s="7" t="s">
        <v>467</v>
      </c>
      <c r="C196" s="5">
        <v>2423.5949999999998</v>
      </c>
    </row>
    <row r="197" spans="2:3" x14ac:dyDescent="0.25">
      <c r="B197" s="7" t="s">
        <v>468</v>
      </c>
      <c r="C197" s="5">
        <v>986.85299999999995</v>
      </c>
    </row>
    <row r="198" spans="2:3" x14ac:dyDescent="0.25">
      <c r="B198" s="2" t="s">
        <v>158</v>
      </c>
      <c r="C198" s="5">
        <v>68715.519700000004</v>
      </c>
    </row>
    <row r="199" spans="2:3" x14ac:dyDescent="0.25">
      <c r="B199" s="6" t="s">
        <v>159</v>
      </c>
      <c r="C199" s="5">
        <v>68715.519700000004</v>
      </c>
    </row>
    <row r="200" spans="2:3" x14ac:dyDescent="0.25">
      <c r="B200" s="7" t="s">
        <v>160</v>
      </c>
      <c r="C200" s="5">
        <v>5552.3715000000002</v>
      </c>
    </row>
    <row r="201" spans="2:3" x14ac:dyDescent="0.25">
      <c r="B201" s="7" t="s">
        <v>161</v>
      </c>
      <c r="C201" s="5">
        <v>2047.6831</v>
      </c>
    </row>
    <row r="202" spans="2:3" x14ac:dyDescent="0.25">
      <c r="B202" s="7" t="s">
        <v>162</v>
      </c>
      <c r="C202" s="5">
        <v>9923.3873999999996</v>
      </c>
    </row>
    <row r="203" spans="2:3" x14ac:dyDescent="0.25">
      <c r="B203" s="7" t="s">
        <v>142</v>
      </c>
      <c r="C203" s="5">
        <v>25911.066999999999</v>
      </c>
    </row>
    <row r="204" spans="2:3" x14ac:dyDescent="0.25">
      <c r="B204" s="7" t="s">
        <v>163</v>
      </c>
      <c r="C204" s="5">
        <v>10199.037</v>
      </c>
    </row>
    <row r="205" spans="2:3" x14ac:dyDescent="0.25">
      <c r="B205" s="7" t="s">
        <v>164</v>
      </c>
      <c r="C205" s="5">
        <v>10710.9578</v>
      </c>
    </row>
    <row r="206" spans="2:3" x14ac:dyDescent="0.25">
      <c r="B206" s="7" t="s">
        <v>165</v>
      </c>
      <c r="C206" s="5">
        <v>4371.0159000000003</v>
      </c>
    </row>
    <row r="207" spans="2:3" x14ac:dyDescent="0.25">
      <c r="B207" s="2" t="s">
        <v>166</v>
      </c>
      <c r="C207" s="5">
        <v>3862.6929</v>
      </c>
    </row>
    <row r="208" spans="2:3" x14ac:dyDescent="0.25">
      <c r="B208" s="6" t="s">
        <v>167</v>
      </c>
      <c r="C208" s="5">
        <v>3862.6929</v>
      </c>
    </row>
    <row r="209" spans="2:3" x14ac:dyDescent="0.25">
      <c r="B209" s="7" t="s">
        <v>469</v>
      </c>
      <c r="C209" s="5">
        <v>875.14139999999998</v>
      </c>
    </row>
    <row r="210" spans="2:3" x14ac:dyDescent="0.25">
      <c r="B210" s="7" t="s">
        <v>168</v>
      </c>
      <c r="C210" s="5">
        <v>2776.3105</v>
      </c>
    </row>
    <row r="211" spans="2:3" x14ac:dyDescent="0.25">
      <c r="B211" s="7" t="s">
        <v>108</v>
      </c>
      <c r="C211" s="5">
        <v>211.24100000000001</v>
      </c>
    </row>
    <row r="212" spans="2:3" x14ac:dyDescent="0.25">
      <c r="B212" s="2" t="s">
        <v>169</v>
      </c>
      <c r="C212" s="5">
        <v>43898.210399999996</v>
      </c>
    </row>
    <row r="213" spans="2:3" x14ac:dyDescent="0.25">
      <c r="B213" s="6" t="s">
        <v>170</v>
      </c>
      <c r="C213" s="5">
        <v>43898.210399999996</v>
      </c>
    </row>
    <row r="214" spans="2:3" x14ac:dyDescent="0.25">
      <c r="B214" s="7" t="s">
        <v>470</v>
      </c>
      <c r="C214" s="5">
        <v>3072.8746999999998</v>
      </c>
    </row>
    <row r="215" spans="2:3" x14ac:dyDescent="0.25">
      <c r="B215" s="7" t="s">
        <v>176</v>
      </c>
      <c r="C215" s="5">
        <v>6903.9912999999997</v>
      </c>
    </row>
    <row r="216" spans="2:3" x14ac:dyDescent="0.25">
      <c r="B216" s="7" t="s">
        <v>471</v>
      </c>
      <c r="C216" s="5">
        <v>23305.958999999999</v>
      </c>
    </row>
    <row r="217" spans="2:3" x14ac:dyDescent="0.25">
      <c r="B217" s="7" t="s">
        <v>472</v>
      </c>
      <c r="C217" s="5">
        <v>10615.385399999999</v>
      </c>
    </row>
    <row r="218" spans="2:3" x14ac:dyDescent="0.25">
      <c r="B218" s="2" t="s">
        <v>473</v>
      </c>
      <c r="C218" s="5">
        <v>3839.5816</v>
      </c>
    </row>
    <row r="219" spans="2:3" x14ac:dyDescent="0.25">
      <c r="B219" s="6" t="s">
        <v>474</v>
      </c>
      <c r="C219" s="5">
        <v>3839.5816</v>
      </c>
    </row>
    <row r="220" spans="2:3" x14ac:dyDescent="0.25">
      <c r="B220" s="7" t="s">
        <v>242</v>
      </c>
      <c r="C220" s="5">
        <v>3839.5816</v>
      </c>
    </row>
    <row r="221" spans="2:3" x14ac:dyDescent="0.25">
      <c r="B221" s="2" t="s">
        <v>179</v>
      </c>
      <c r="C221" s="5">
        <v>30697.580600000001</v>
      </c>
    </row>
    <row r="222" spans="2:3" x14ac:dyDescent="0.25">
      <c r="B222" s="6" t="s">
        <v>180</v>
      </c>
      <c r="C222" s="5">
        <v>30697.580600000001</v>
      </c>
    </row>
    <row r="223" spans="2:3" x14ac:dyDescent="0.25">
      <c r="B223" s="7" t="s">
        <v>181</v>
      </c>
      <c r="C223" s="5">
        <v>10576.776599999999</v>
      </c>
    </row>
    <row r="224" spans="2:3" x14ac:dyDescent="0.25">
      <c r="B224" s="7" t="s">
        <v>125</v>
      </c>
      <c r="C224" s="5">
        <v>20120.804</v>
      </c>
    </row>
    <row r="225" spans="2:3" x14ac:dyDescent="0.25">
      <c r="B225" s="2" t="s">
        <v>475</v>
      </c>
      <c r="C225" s="5">
        <v>6278.3194999999996</v>
      </c>
    </row>
    <row r="226" spans="2:3" x14ac:dyDescent="0.25">
      <c r="B226" s="6" t="s">
        <v>476</v>
      </c>
      <c r="C226" s="5">
        <v>6278.3194999999996</v>
      </c>
    </row>
    <row r="227" spans="2:3" x14ac:dyDescent="0.25">
      <c r="B227" s="7" t="s">
        <v>477</v>
      </c>
      <c r="C227" s="5">
        <v>1630.7322999999999</v>
      </c>
    </row>
    <row r="228" spans="2:3" x14ac:dyDescent="0.25">
      <c r="B228" s="7" t="s">
        <v>478</v>
      </c>
      <c r="C228" s="5">
        <v>1304.5859</v>
      </c>
    </row>
    <row r="229" spans="2:3" x14ac:dyDescent="0.25">
      <c r="B229" s="7" t="s">
        <v>479</v>
      </c>
      <c r="C229" s="5">
        <v>3343.0012999999999</v>
      </c>
    </row>
    <row r="230" spans="2:3" x14ac:dyDescent="0.25">
      <c r="B230" s="2" t="s">
        <v>188</v>
      </c>
      <c r="C230" s="5">
        <v>13086.6234</v>
      </c>
    </row>
    <row r="231" spans="2:3" x14ac:dyDescent="0.25">
      <c r="B231" s="6" t="s">
        <v>189</v>
      </c>
      <c r="C231" s="5">
        <v>13086.6234</v>
      </c>
    </row>
    <row r="232" spans="2:3" x14ac:dyDescent="0.25">
      <c r="B232" s="7" t="s">
        <v>480</v>
      </c>
      <c r="C232" s="5">
        <v>5896.1710000000003</v>
      </c>
    </row>
    <row r="233" spans="2:3" x14ac:dyDescent="0.25">
      <c r="B233" s="7" t="s">
        <v>481</v>
      </c>
      <c r="C233" s="5">
        <v>7190.4524000000001</v>
      </c>
    </row>
    <row r="234" spans="2:3" x14ac:dyDescent="0.25">
      <c r="B234" s="2" t="s">
        <v>482</v>
      </c>
      <c r="C234" s="5">
        <v>2498.0462000000002</v>
      </c>
    </row>
    <row r="235" spans="2:3" x14ac:dyDescent="0.25">
      <c r="B235" s="6" t="s">
        <v>483</v>
      </c>
      <c r="C235" s="5">
        <v>2498.0462000000002</v>
      </c>
    </row>
    <row r="236" spans="2:3" x14ac:dyDescent="0.25">
      <c r="B236" s="7" t="s">
        <v>484</v>
      </c>
      <c r="C236" s="5">
        <v>2498.0462000000002</v>
      </c>
    </row>
    <row r="237" spans="2:3" x14ac:dyDescent="0.25">
      <c r="B237" s="2" t="s">
        <v>192</v>
      </c>
      <c r="C237" s="5">
        <v>2231.0362999999998</v>
      </c>
    </row>
    <row r="238" spans="2:3" x14ac:dyDescent="0.25">
      <c r="B238" s="6" t="s">
        <v>193</v>
      </c>
      <c r="C238" s="5">
        <v>2231.0362999999998</v>
      </c>
    </row>
    <row r="239" spans="2:3" x14ac:dyDescent="0.25">
      <c r="B239" s="7" t="s">
        <v>194</v>
      </c>
      <c r="C239" s="5">
        <v>432.07650000000001</v>
      </c>
    </row>
    <row r="240" spans="2:3" x14ac:dyDescent="0.25">
      <c r="B240" s="7" t="s">
        <v>195</v>
      </c>
      <c r="C240" s="5">
        <v>777.19410000000005</v>
      </c>
    </row>
    <row r="241" spans="2:3" x14ac:dyDescent="0.25">
      <c r="B241" s="7" t="s">
        <v>485</v>
      </c>
      <c r="C241" s="5">
        <v>355.98750000000001</v>
      </c>
    </row>
    <row r="242" spans="2:3" x14ac:dyDescent="0.25">
      <c r="B242" s="7" t="s">
        <v>197</v>
      </c>
      <c r="C242" s="5">
        <v>665.77819999999997</v>
      </c>
    </row>
    <row r="243" spans="2:3" x14ac:dyDescent="0.25">
      <c r="B243" s="2" t="s">
        <v>486</v>
      </c>
      <c r="C243" s="5">
        <v>1616.9947999999999</v>
      </c>
    </row>
    <row r="244" spans="2:3" x14ac:dyDescent="0.25">
      <c r="B244" s="6" t="s">
        <v>487</v>
      </c>
      <c r="C244" s="5">
        <v>1616.9947999999999</v>
      </c>
    </row>
    <row r="245" spans="2:3" x14ac:dyDescent="0.25">
      <c r="B245" s="7" t="s">
        <v>488</v>
      </c>
      <c r="C245" s="5">
        <v>1616.9947999999999</v>
      </c>
    </row>
    <row r="246" spans="2:3" x14ac:dyDescent="0.25">
      <c r="B246" s="2" t="s">
        <v>489</v>
      </c>
      <c r="C246" s="5">
        <v>8645.5018999999993</v>
      </c>
    </row>
    <row r="247" spans="2:3" x14ac:dyDescent="0.25">
      <c r="B247" s="6" t="s">
        <v>490</v>
      </c>
      <c r="C247" s="5">
        <v>8645.5018999999993</v>
      </c>
    </row>
    <row r="248" spans="2:3" x14ac:dyDescent="0.25">
      <c r="B248" s="7" t="s">
        <v>491</v>
      </c>
      <c r="C248" s="5">
        <v>1478.9940999999999</v>
      </c>
    </row>
    <row r="249" spans="2:3" x14ac:dyDescent="0.25">
      <c r="B249" s="7" t="s">
        <v>492</v>
      </c>
      <c r="C249" s="5">
        <v>2982.0367999999999</v>
      </c>
    </row>
    <row r="250" spans="2:3" x14ac:dyDescent="0.25">
      <c r="B250" s="7" t="s">
        <v>493</v>
      </c>
      <c r="C250" s="5">
        <v>2296.6493</v>
      </c>
    </row>
    <row r="251" spans="2:3" x14ac:dyDescent="0.25">
      <c r="B251" s="7" t="s">
        <v>231</v>
      </c>
      <c r="C251" s="5">
        <v>1887.8217</v>
      </c>
    </row>
    <row r="252" spans="2:3" x14ac:dyDescent="0.25">
      <c r="B252" s="2" t="s">
        <v>494</v>
      </c>
      <c r="C252" s="5">
        <v>3370.7247000000002</v>
      </c>
    </row>
    <row r="253" spans="2:3" x14ac:dyDescent="0.25">
      <c r="B253" s="6" t="s">
        <v>495</v>
      </c>
      <c r="C253" s="5">
        <v>3370.7247000000002</v>
      </c>
    </row>
    <row r="254" spans="2:3" x14ac:dyDescent="0.25">
      <c r="B254" s="7" t="s">
        <v>496</v>
      </c>
      <c r="C254" s="5">
        <v>1183.4989</v>
      </c>
    </row>
    <row r="255" spans="2:3" x14ac:dyDescent="0.25">
      <c r="B255" s="7" t="s">
        <v>497</v>
      </c>
      <c r="C255" s="5">
        <v>2187.2258000000002</v>
      </c>
    </row>
    <row r="256" spans="2:3" x14ac:dyDescent="0.25">
      <c r="B256" s="2" t="s">
        <v>498</v>
      </c>
      <c r="C256" s="5">
        <v>5362.3464000000004</v>
      </c>
    </row>
    <row r="257" spans="2:3" x14ac:dyDescent="0.25">
      <c r="B257" s="6" t="s">
        <v>499</v>
      </c>
      <c r="C257" s="5">
        <v>5362.3464000000004</v>
      </c>
    </row>
    <row r="258" spans="2:3" x14ac:dyDescent="0.25">
      <c r="B258" s="7" t="s">
        <v>500</v>
      </c>
      <c r="C258" s="5">
        <v>5362.3464000000004</v>
      </c>
    </row>
    <row r="259" spans="2:3" x14ac:dyDescent="0.25">
      <c r="B259" s="2" t="s">
        <v>201</v>
      </c>
      <c r="C259" s="5">
        <v>44755.421400000007</v>
      </c>
    </row>
    <row r="260" spans="2:3" x14ac:dyDescent="0.25">
      <c r="B260" s="6" t="s">
        <v>202</v>
      </c>
      <c r="C260" s="5">
        <v>44755.421400000007</v>
      </c>
    </row>
    <row r="261" spans="2:3" x14ac:dyDescent="0.25">
      <c r="B261" s="7" t="s">
        <v>203</v>
      </c>
      <c r="C261" s="5">
        <v>8728.0344999999998</v>
      </c>
    </row>
    <row r="262" spans="2:3" x14ac:dyDescent="0.25">
      <c r="B262" s="7" t="s">
        <v>204</v>
      </c>
      <c r="C262" s="5">
        <v>8776.5236000000004</v>
      </c>
    </row>
    <row r="263" spans="2:3" x14ac:dyDescent="0.25">
      <c r="B263" s="7" t="s">
        <v>205</v>
      </c>
      <c r="C263" s="5">
        <v>2666.8993999999998</v>
      </c>
    </row>
    <row r="264" spans="2:3" x14ac:dyDescent="0.25">
      <c r="B264" s="7" t="s">
        <v>206</v>
      </c>
      <c r="C264" s="5">
        <v>12801.1173</v>
      </c>
    </row>
    <row r="265" spans="2:3" x14ac:dyDescent="0.25">
      <c r="B265" s="7" t="s">
        <v>207</v>
      </c>
      <c r="C265" s="5">
        <v>3054.8121000000001</v>
      </c>
    </row>
    <row r="266" spans="2:3" x14ac:dyDescent="0.25">
      <c r="B266" s="7" t="s">
        <v>209</v>
      </c>
      <c r="C266" s="5">
        <v>8728.0344999999998</v>
      </c>
    </row>
    <row r="267" spans="2:3" x14ac:dyDescent="0.25">
      <c r="B267" s="2" t="s">
        <v>501</v>
      </c>
      <c r="C267" s="5">
        <v>1797.4487999999999</v>
      </c>
    </row>
    <row r="268" spans="2:3" x14ac:dyDescent="0.25">
      <c r="B268" s="6" t="s">
        <v>502</v>
      </c>
      <c r="C268" s="5">
        <v>1797.4487999999999</v>
      </c>
    </row>
    <row r="269" spans="2:3" x14ac:dyDescent="0.25">
      <c r="B269" s="7" t="s">
        <v>173</v>
      </c>
      <c r="C269" s="5">
        <v>1614.0356999999999</v>
      </c>
    </row>
    <row r="270" spans="2:3" x14ac:dyDescent="0.25">
      <c r="B270" s="7" t="s">
        <v>503</v>
      </c>
      <c r="C270" s="5">
        <v>183.41309999999999</v>
      </c>
    </row>
    <row r="271" spans="2:3" x14ac:dyDescent="0.25">
      <c r="B271" s="2" t="s">
        <v>504</v>
      </c>
      <c r="C271" s="5">
        <v>12610.649099999999</v>
      </c>
    </row>
    <row r="272" spans="2:3" x14ac:dyDescent="0.25">
      <c r="B272" s="6" t="s">
        <v>505</v>
      </c>
      <c r="C272" s="5">
        <v>12610.649099999999</v>
      </c>
    </row>
    <row r="273" spans="2:3" x14ac:dyDescent="0.25">
      <c r="B273" s="7" t="s">
        <v>506</v>
      </c>
      <c r="C273" s="5">
        <v>3260.9081999999999</v>
      </c>
    </row>
    <row r="274" spans="2:3" x14ac:dyDescent="0.25">
      <c r="B274" s="7" t="s">
        <v>507</v>
      </c>
      <c r="C274" s="5">
        <v>2584.3712</v>
      </c>
    </row>
    <row r="275" spans="2:3" x14ac:dyDescent="0.25">
      <c r="B275" s="7" t="s">
        <v>508</v>
      </c>
      <c r="C275" s="5">
        <v>4600.4513999999999</v>
      </c>
    </row>
    <row r="276" spans="2:3" x14ac:dyDescent="0.25">
      <c r="B276" s="7" t="s">
        <v>509</v>
      </c>
      <c r="C276" s="5">
        <v>2164.9182999999998</v>
      </c>
    </row>
    <row r="277" spans="2:3" x14ac:dyDescent="0.25">
      <c r="B277" s="2" t="s">
        <v>510</v>
      </c>
      <c r="C277" s="5">
        <v>8927.6319999999996</v>
      </c>
    </row>
    <row r="278" spans="2:3" x14ac:dyDescent="0.25">
      <c r="B278" s="6" t="s">
        <v>511</v>
      </c>
      <c r="C278" s="5">
        <v>8927.6319999999996</v>
      </c>
    </row>
    <row r="279" spans="2:3" x14ac:dyDescent="0.25">
      <c r="B279" s="7" t="s">
        <v>512</v>
      </c>
      <c r="C279" s="5">
        <v>8927.6319999999996</v>
      </c>
    </row>
    <row r="280" spans="2:3" x14ac:dyDescent="0.25">
      <c r="B280" s="2" t="s">
        <v>214</v>
      </c>
      <c r="C280" s="5">
        <v>4027.7530000000002</v>
      </c>
    </row>
    <row r="281" spans="2:3" x14ac:dyDescent="0.25">
      <c r="B281" s="6" t="s">
        <v>215</v>
      </c>
      <c r="C281" s="5">
        <v>4027.7530000000002</v>
      </c>
    </row>
    <row r="282" spans="2:3" x14ac:dyDescent="0.25">
      <c r="B282" s="7" t="s">
        <v>216</v>
      </c>
      <c r="C282" s="5">
        <v>4027.7530000000002</v>
      </c>
    </row>
    <row r="283" spans="2:3" x14ac:dyDescent="0.25">
      <c r="B283" s="2" t="s">
        <v>513</v>
      </c>
      <c r="C283" s="5">
        <v>127.12739999999999</v>
      </c>
    </row>
    <row r="284" spans="2:3" x14ac:dyDescent="0.25">
      <c r="B284" s="6" t="s">
        <v>514</v>
      </c>
      <c r="C284" s="5">
        <v>127.12739999999999</v>
      </c>
    </row>
    <row r="285" spans="2:3" x14ac:dyDescent="0.25">
      <c r="B285" s="7" t="s">
        <v>515</v>
      </c>
      <c r="C285" s="5">
        <v>127.12739999999999</v>
      </c>
    </row>
    <row r="286" spans="2:3" x14ac:dyDescent="0.25">
      <c r="B286" s="2" t="s">
        <v>220</v>
      </c>
      <c r="C286" s="5">
        <v>3187.3153000000002</v>
      </c>
    </row>
    <row r="287" spans="2:3" x14ac:dyDescent="0.25">
      <c r="B287" s="6" t="s">
        <v>221</v>
      </c>
      <c r="C287" s="5">
        <v>3187.3153000000002</v>
      </c>
    </row>
    <row r="288" spans="2:3" x14ac:dyDescent="0.25">
      <c r="B288" s="7" t="s">
        <v>222</v>
      </c>
      <c r="C288" s="5">
        <v>3187.3153000000002</v>
      </c>
    </row>
    <row r="289" spans="2:3" x14ac:dyDescent="0.25">
      <c r="B289" s="2" t="s">
        <v>223</v>
      </c>
      <c r="C289" s="5">
        <v>9421.5874000000003</v>
      </c>
    </row>
    <row r="290" spans="2:3" x14ac:dyDescent="0.25">
      <c r="B290" s="6" t="s">
        <v>224</v>
      </c>
      <c r="C290" s="5">
        <v>9421.5874000000003</v>
      </c>
    </row>
    <row r="291" spans="2:3" x14ac:dyDescent="0.25">
      <c r="B291" s="7" t="s">
        <v>225</v>
      </c>
      <c r="C291" s="5">
        <v>4042.1649000000002</v>
      </c>
    </row>
    <row r="292" spans="2:3" x14ac:dyDescent="0.25">
      <c r="B292" s="7" t="s">
        <v>516</v>
      </c>
      <c r="C292" s="5">
        <v>5379.4224999999997</v>
      </c>
    </row>
    <row r="293" spans="2:3" x14ac:dyDescent="0.25">
      <c r="B293" s="2" t="s">
        <v>232</v>
      </c>
      <c r="C293" s="5">
        <v>9584.8030999999992</v>
      </c>
    </row>
    <row r="294" spans="2:3" x14ac:dyDescent="0.25">
      <c r="B294" s="6" t="s">
        <v>233</v>
      </c>
      <c r="C294" s="5">
        <v>9584.8030999999992</v>
      </c>
    </row>
    <row r="295" spans="2:3" x14ac:dyDescent="0.25">
      <c r="B295" s="7" t="s">
        <v>38</v>
      </c>
      <c r="C295" s="5">
        <v>7400.9238999999998</v>
      </c>
    </row>
    <row r="296" spans="2:3" x14ac:dyDescent="0.25">
      <c r="B296" s="7" t="s">
        <v>517</v>
      </c>
      <c r="C296" s="5">
        <v>2183.8791999999999</v>
      </c>
    </row>
    <row r="297" spans="2:3" x14ac:dyDescent="0.25">
      <c r="B297" s="2" t="s">
        <v>518</v>
      </c>
      <c r="C297" s="5">
        <v>8876.9878000000008</v>
      </c>
    </row>
    <row r="298" spans="2:3" x14ac:dyDescent="0.25">
      <c r="B298" s="6" t="s">
        <v>519</v>
      </c>
      <c r="C298" s="5">
        <v>8876.9878000000008</v>
      </c>
    </row>
    <row r="299" spans="2:3" x14ac:dyDescent="0.25">
      <c r="B299" s="7" t="s">
        <v>520</v>
      </c>
      <c r="C299" s="5">
        <v>8876.9878000000008</v>
      </c>
    </row>
    <row r="300" spans="2:3" x14ac:dyDescent="0.25">
      <c r="B300" s="2" t="s">
        <v>240</v>
      </c>
      <c r="C300" s="5">
        <v>8454.3317999999999</v>
      </c>
    </row>
    <row r="301" spans="2:3" x14ac:dyDescent="0.25">
      <c r="B301" s="6" t="s">
        <v>241</v>
      </c>
      <c r="C301" s="5">
        <v>8454.3317999999999</v>
      </c>
    </row>
    <row r="302" spans="2:3" x14ac:dyDescent="0.25">
      <c r="B302" s="7" t="s">
        <v>521</v>
      </c>
      <c r="C302" s="5">
        <v>8454.3317999999999</v>
      </c>
    </row>
    <row r="303" spans="2:3" x14ac:dyDescent="0.25">
      <c r="B303" s="2" t="s">
        <v>522</v>
      </c>
      <c r="C303" s="5">
        <v>2875.3343</v>
      </c>
    </row>
    <row r="304" spans="2:3" x14ac:dyDescent="0.25">
      <c r="B304" s="6" t="s">
        <v>523</v>
      </c>
      <c r="C304" s="5">
        <v>2875.3343</v>
      </c>
    </row>
    <row r="305" spans="2:3" x14ac:dyDescent="0.25">
      <c r="B305" s="7" t="s">
        <v>524</v>
      </c>
      <c r="C305" s="5">
        <v>1923.7847999999999</v>
      </c>
    </row>
    <row r="306" spans="2:3" x14ac:dyDescent="0.25">
      <c r="B306" s="7" t="s">
        <v>525</v>
      </c>
      <c r="C306" s="5">
        <v>951.54949999999997</v>
      </c>
    </row>
    <row r="307" spans="2:3" x14ac:dyDescent="0.25">
      <c r="B307" s="2" t="s">
        <v>526</v>
      </c>
      <c r="C307" s="5">
        <v>584.74030000000005</v>
      </c>
    </row>
    <row r="308" spans="2:3" x14ac:dyDescent="0.25">
      <c r="B308" s="6" t="s">
        <v>527</v>
      </c>
      <c r="C308" s="5">
        <v>584.74030000000005</v>
      </c>
    </row>
    <row r="309" spans="2:3" x14ac:dyDescent="0.25">
      <c r="B309" s="7" t="s">
        <v>528</v>
      </c>
      <c r="C309" s="5">
        <v>584.74030000000005</v>
      </c>
    </row>
    <row r="310" spans="2:3" x14ac:dyDescent="0.25">
      <c r="B310" s="2" t="s">
        <v>529</v>
      </c>
      <c r="C310" s="5">
        <v>1406.1851999999999</v>
      </c>
    </row>
    <row r="311" spans="2:3" x14ac:dyDescent="0.25">
      <c r="B311" s="6" t="s">
        <v>530</v>
      </c>
      <c r="C311" s="5">
        <v>1406.1851999999999</v>
      </c>
    </row>
    <row r="312" spans="2:3" x14ac:dyDescent="0.25">
      <c r="B312" s="7" t="s">
        <v>531</v>
      </c>
      <c r="C312" s="5">
        <v>848.00480000000005</v>
      </c>
    </row>
    <row r="313" spans="2:3" x14ac:dyDescent="0.25">
      <c r="B313" s="7" t="s">
        <v>532</v>
      </c>
      <c r="C313" s="5">
        <v>558.18039999999996</v>
      </c>
    </row>
    <row r="314" spans="2:3" x14ac:dyDescent="0.25">
      <c r="B314" s="2" t="s">
        <v>257</v>
      </c>
      <c r="C314" s="5">
        <v>14880.8475</v>
      </c>
    </row>
    <row r="315" spans="2:3" x14ac:dyDescent="0.25">
      <c r="B315" s="6" t="s">
        <v>258</v>
      </c>
      <c r="C315" s="5">
        <v>14880.8475</v>
      </c>
    </row>
    <row r="316" spans="2:3" x14ac:dyDescent="0.25">
      <c r="B316" s="7" t="s">
        <v>259</v>
      </c>
      <c r="C316" s="5">
        <v>1830.2091</v>
      </c>
    </row>
    <row r="317" spans="2:3" x14ac:dyDescent="0.25">
      <c r="B317" s="7" t="s">
        <v>533</v>
      </c>
      <c r="C317" s="5">
        <v>197.57939999999999</v>
      </c>
    </row>
    <row r="318" spans="2:3" x14ac:dyDescent="0.25">
      <c r="B318" s="7" t="s">
        <v>534</v>
      </c>
      <c r="C318" s="5">
        <v>1559.8372999999999</v>
      </c>
    </row>
    <row r="319" spans="2:3" x14ac:dyDescent="0.25">
      <c r="B319" s="7" t="s">
        <v>535</v>
      </c>
      <c r="C319" s="5">
        <v>9816.5758000000005</v>
      </c>
    </row>
    <row r="320" spans="2:3" x14ac:dyDescent="0.25">
      <c r="B320" s="7" t="s">
        <v>479</v>
      </c>
      <c r="C320" s="5">
        <v>1476.6459</v>
      </c>
    </row>
    <row r="321" spans="2:3" x14ac:dyDescent="0.25">
      <c r="B321" s="2" t="s">
        <v>261</v>
      </c>
      <c r="C321" s="5">
        <v>6499.8</v>
      </c>
    </row>
    <row r="322" spans="2:3" x14ac:dyDescent="0.25">
      <c r="B322" s="6" t="s">
        <v>262</v>
      </c>
      <c r="C322" s="5">
        <v>6499.8</v>
      </c>
    </row>
    <row r="323" spans="2:3" x14ac:dyDescent="0.25">
      <c r="B323" s="7" t="s">
        <v>536</v>
      </c>
      <c r="C323" s="5">
        <v>6499.8</v>
      </c>
    </row>
    <row r="324" spans="2:3" x14ac:dyDescent="0.25">
      <c r="B324" s="2" t="s">
        <v>265</v>
      </c>
      <c r="C324" s="5">
        <v>3577.7415999999998</v>
      </c>
    </row>
    <row r="325" spans="2:3" x14ac:dyDescent="0.25">
      <c r="B325" s="6" t="s">
        <v>266</v>
      </c>
      <c r="C325" s="5">
        <v>3577.7415999999998</v>
      </c>
    </row>
    <row r="326" spans="2:3" x14ac:dyDescent="0.25">
      <c r="B326" s="7" t="s">
        <v>58</v>
      </c>
      <c r="C326" s="5">
        <v>3577.7415999999998</v>
      </c>
    </row>
    <row r="327" spans="2:3" x14ac:dyDescent="0.25">
      <c r="B327" s="2" t="s">
        <v>537</v>
      </c>
      <c r="C327" s="5">
        <v>4906.8967000000002</v>
      </c>
    </row>
    <row r="328" spans="2:3" x14ac:dyDescent="0.25">
      <c r="B328" s="6" t="s">
        <v>538</v>
      </c>
      <c r="C328" s="5">
        <v>4906.8967000000002</v>
      </c>
    </row>
    <row r="329" spans="2:3" x14ac:dyDescent="0.25">
      <c r="B329" s="7" t="s">
        <v>539</v>
      </c>
      <c r="C329" s="5">
        <v>1473.8664000000001</v>
      </c>
    </row>
    <row r="330" spans="2:3" x14ac:dyDescent="0.25">
      <c r="B330" s="7" t="s">
        <v>540</v>
      </c>
      <c r="C330" s="5">
        <v>3433.0302999999999</v>
      </c>
    </row>
    <row r="331" spans="2:3" x14ac:dyDescent="0.25">
      <c r="B331" s="2" t="s">
        <v>277</v>
      </c>
      <c r="C331" s="5">
        <v>5655.2242999999999</v>
      </c>
    </row>
    <row r="332" spans="2:3" x14ac:dyDescent="0.25">
      <c r="B332" s="6" t="s">
        <v>278</v>
      </c>
      <c r="C332" s="5">
        <v>5655.2242999999999</v>
      </c>
    </row>
    <row r="333" spans="2:3" x14ac:dyDescent="0.25">
      <c r="B333" s="7" t="s">
        <v>279</v>
      </c>
      <c r="C333" s="5">
        <v>5655.2242999999999</v>
      </c>
    </row>
    <row r="334" spans="2:3" x14ac:dyDescent="0.25">
      <c r="B334" s="2" t="s">
        <v>541</v>
      </c>
      <c r="C334" s="5">
        <v>4942.2302</v>
      </c>
    </row>
    <row r="335" spans="2:3" x14ac:dyDescent="0.25">
      <c r="B335" s="6" t="s">
        <v>542</v>
      </c>
      <c r="C335" s="5">
        <v>4942.2302</v>
      </c>
    </row>
    <row r="336" spans="2:3" x14ac:dyDescent="0.25">
      <c r="B336" s="7" t="s">
        <v>335</v>
      </c>
      <c r="C336" s="5">
        <v>4942.2302</v>
      </c>
    </row>
    <row r="337" spans="2:3" x14ac:dyDescent="0.25">
      <c r="B337" s="2" t="s">
        <v>543</v>
      </c>
      <c r="C337" s="5">
        <v>4566.4917999999998</v>
      </c>
    </row>
    <row r="338" spans="2:3" x14ac:dyDescent="0.25">
      <c r="B338" s="6" t="s">
        <v>544</v>
      </c>
      <c r="C338" s="5">
        <v>4566.4917999999998</v>
      </c>
    </row>
    <row r="339" spans="2:3" x14ac:dyDescent="0.25">
      <c r="B339" s="7" t="s">
        <v>545</v>
      </c>
      <c r="C339" s="5">
        <v>4566.4917999999998</v>
      </c>
    </row>
    <row r="340" spans="2:3" x14ac:dyDescent="0.25">
      <c r="B340" s="2" t="s">
        <v>288</v>
      </c>
      <c r="C340" s="5">
        <v>2551.9416000000001</v>
      </c>
    </row>
    <row r="341" spans="2:3" x14ac:dyDescent="0.25">
      <c r="B341" s="6" t="s">
        <v>289</v>
      </c>
      <c r="C341" s="5">
        <v>2551.9416000000001</v>
      </c>
    </row>
    <row r="342" spans="2:3" x14ac:dyDescent="0.25">
      <c r="B342" s="7" t="s">
        <v>290</v>
      </c>
      <c r="C342" s="5">
        <v>610.83709999999996</v>
      </c>
    </row>
    <row r="343" spans="2:3" x14ac:dyDescent="0.25">
      <c r="B343" s="7" t="s">
        <v>291</v>
      </c>
      <c r="C343" s="5">
        <v>1941.1044999999999</v>
      </c>
    </row>
    <row r="344" spans="2:3" x14ac:dyDescent="0.25">
      <c r="B344" s="2" t="s">
        <v>546</v>
      </c>
      <c r="C344" s="5">
        <v>4199.6580999999996</v>
      </c>
    </row>
    <row r="345" spans="2:3" x14ac:dyDescent="0.25">
      <c r="B345" s="6" t="s">
        <v>547</v>
      </c>
      <c r="C345" s="5">
        <v>4199.6580999999996</v>
      </c>
    </row>
    <row r="346" spans="2:3" x14ac:dyDescent="0.25">
      <c r="B346" s="7" t="s">
        <v>130</v>
      </c>
      <c r="C346" s="5">
        <v>4199.6580999999996</v>
      </c>
    </row>
    <row r="347" spans="2:3" x14ac:dyDescent="0.25">
      <c r="B347" s="2" t="s">
        <v>292</v>
      </c>
      <c r="C347" s="5">
        <v>14512.588299999999</v>
      </c>
    </row>
    <row r="348" spans="2:3" x14ac:dyDescent="0.25">
      <c r="B348" s="6" t="s">
        <v>293</v>
      </c>
      <c r="C348" s="5">
        <v>14512.588299999999</v>
      </c>
    </row>
    <row r="349" spans="2:3" x14ac:dyDescent="0.25">
      <c r="B349" s="7" t="s">
        <v>548</v>
      </c>
      <c r="C349" s="5">
        <v>1607.6819</v>
      </c>
    </row>
    <row r="350" spans="2:3" x14ac:dyDescent="0.25">
      <c r="B350" s="7" t="s">
        <v>549</v>
      </c>
      <c r="C350" s="5">
        <v>5344.4561999999996</v>
      </c>
    </row>
    <row r="351" spans="2:3" x14ac:dyDescent="0.25">
      <c r="B351" s="7" t="s">
        <v>294</v>
      </c>
      <c r="C351" s="5">
        <v>7560.4502000000002</v>
      </c>
    </row>
    <row r="352" spans="2:3" x14ac:dyDescent="0.25">
      <c r="B352" s="2" t="s">
        <v>303</v>
      </c>
      <c r="C352" s="5">
        <v>10296.322</v>
      </c>
    </row>
    <row r="353" spans="2:3" x14ac:dyDescent="0.25">
      <c r="B353" s="6" t="s">
        <v>304</v>
      </c>
      <c r="C353" s="5">
        <v>10296.322</v>
      </c>
    </row>
    <row r="354" spans="2:3" x14ac:dyDescent="0.25">
      <c r="B354" s="7" t="s">
        <v>550</v>
      </c>
      <c r="C354" s="5">
        <v>3111.7773000000002</v>
      </c>
    </row>
    <row r="355" spans="2:3" x14ac:dyDescent="0.25">
      <c r="B355" s="7" t="s">
        <v>551</v>
      </c>
      <c r="C355" s="5">
        <v>3477.8688000000002</v>
      </c>
    </row>
    <row r="356" spans="2:3" x14ac:dyDescent="0.25">
      <c r="B356" s="7" t="s">
        <v>552</v>
      </c>
      <c r="C356" s="5">
        <v>3706.6759000000002</v>
      </c>
    </row>
    <row r="357" spans="2:3" x14ac:dyDescent="0.25">
      <c r="B357" s="2" t="s">
        <v>553</v>
      </c>
      <c r="C357" s="5">
        <v>1379.2455</v>
      </c>
    </row>
    <row r="358" spans="2:3" x14ac:dyDescent="0.25">
      <c r="B358" s="6" t="s">
        <v>554</v>
      </c>
      <c r="C358" s="5">
        <v>1379.2455</v>
      </c>
    </row>
    <row r="359" spans="2:3" x14ac:dyDescent="0.25">
      <c r="B359" s="7" t="s">
        <v>555</v>
      </c>
      <c r="C359" s="5">
        <v>1379.2455</v>
      </c>
    </row>
    <row r="360" spans="2:3" x14ac:dyDescent="0.25">
      <c r="B360" s="2" t="s">
        <v>306</v>
      </c>
      <c r="C360" s="5">
        <v>11505</v>
      </c>
    </row>
    <row r="361" spans="2:3" x14ac:dyDescent="0.25">
      <c r="B361" s="6" t="s">
        <v>307</v>
      </c>
      <c r="C361" s="5">
        <v>11505</v>
      </c>
    </row>
    <row r="362" spans="2:3" x14ac:dyDescent="0.25">
      <c r="B362" s="7" t="s">
        <v>308</v>
      </c>
      <c r="C362" s="5">
        <v>5265</v>
      </c>
    </row>
    <row r="363" spans="2:3" x14ac:dyDescent="0.25">
      <c r="B363" s="7" t="s">
        <v>309</v>
      </c>
      <c r="C363" s="5">
        <v>6240</v>
      </c>
    </row>
    <row r="364" spans="2:3" x14ac:dyDescent="0.25">
      <c r="B364" s="2" t="s">
        <v>556</v>
      </c>
      <c r="C364" s="5">
        <v>5052.3717999999999</v>
      </c>
    </row>
    <row r="365" spans="2:3" x14ac:dyDescent="0.25">
      <c r="B365" s="6" t="s">
        <v>557</v>
      </c>
      <c r="C365" s="5">
        <v>5052.3717999999999</v>
      </c>
    </row>
    <row r="366" spans="2:3" x14ac:dyDescent="0.25">
      <c r="B366" s="7" t="s">
        <v>558</v>
      </c>
      <c r="C366" s="5">
        <v>2526.1858999999999</v>
      </c>
    </row>
    <row r="367" spans="2:3" x14ac:dyDescent="0.25">
      <c r="B367" s="7" t="s">
        <v>559</v>
      </c>
      <c r="C367" s="5">
        <v>2526.1858999999999</v>
      </c>
    </row>
    <row r="368" spans="2:3" x14ac:dyDescent="0.25">
      <c r="B368" s="2" t="s">
        <v>310</v>
      </c>
      <c r="C368" s="5">
        <v>10411.27</v>
      </c>
    </row>
    <row r="369" spans="2:3" x14ac:dyDescent="0.25">
      <c r="B369" s="6" t="s">
        <v>311</v>
      </c>
      <c r="C369" s="5">
        <v>10411.27</v>
      </c>
    </row>
    <row r="370" spans="2:3" x14ac:dyDescent="0.25">
      <c r="B370" s="7" t="s">
        <v>312</v>
      </c>
      <c r="C370" s="5">
        <v>10411.27</v>
      </c>
    </row>
    <row r="371" spans="2:3" x14ac:dyDescent="0.25">
      <c r="B371" s="2" t="s">
        <v>316</v>
      </c>
      <c r="C371" s="5">
        <v>6426.8720999999996</v>
      </c>
    </row>
    <row r="372" spans="2:3" x14ac:dyDescent="0.25">
      <c r="B372" s="6" t="s">
        <v>317</v>
      </c>
      <c r="C372" s="5">
        <v>6426.8720999999996</v>
      </c>
    </row>
    <row r="373" spans="2:3" x14ac:dyDescent="0.25">
      <c r="B373" s="7" t="s">
        <v>560</v>
      </c>
      <c r="C373" s="5">
        <v>6426.8720999999996</v>
      </c>
    </row>
    <row r="374" spans="2:3" x14ac:dyDescent="0.25">
      <c r="B374" s="2" t="s">
        <v>561</v>
      </c>
      <c r="C374" s="5">
        <v>8360.7494000000006</v>
      </c>
    </row>
    <row r="375" spans="2:3" x14ac:dyDescent="0.25">
      <c r="B375" s="6" t="s">
        <v>562</v>
      </c>
      <c r="C375" s="5">
        <v>8360.7494000000006</v>
      </c>
    </row>
    <row r="376" spans="2:3" x14ac:dyDescent="0.25">
      <c r="B376" s="7" t="s">
        <v>563</v>
      </c>
      <c r="C376" s="5">
        <v>8360.7494000000006</v>
      </c>
    </row>
    <row r="377" spans="2:3" x14ac:dyDescent="0.25">
      <c r="B377" s="2" t="s">
        <v>319</v>
      </c>
      <c r="C377" s="5">
        <v>18000.5386</v>
      </c>
    </row>
    <row r="378" spans="2:3" x14ac:dyDescent="0.25">
      <c r="B378" s="6" t="s">
        <v>320</v>
      </c>
      <c r="C378" s="5">
        <v>18000.5386</v>
      </c>
    </row>
    <row r="379" spans="2:3" x14ac:dyDescent="0.25">
      <c r="B379" s="7" t="s">
        <v>564</v>
      </c>
      <c r="C379" s="5">
        <v>2302.3944999999999</v>
      </c>
    </row>
    <row r="380" spans="2:3" x14ac:dyDescent="0.25">
      <c r="B380" s="7" t="s">
        <v>176</v>
      </c>
      <c r="C380" s="5">
        <v>5912.9675999999999</v>
      </c>
    </row>
    <row r="381" spans="2:3" x14ac:dyDescent="0.25">
      <c r="B381" s="7" t="s">
        <v>565</v>
      </c>
      <c r="C381" s="5">
        <v>5625.1683000000003</v>
      </c>
    </row>
    <row r="382" spans="2:3" x14ac:dyDescent="0.25">
      <c r="B382" s="7" t="s">
        <v>566</v>
      </c>
      <c r="C382" s="5">
        <v>4160.0082000000002</v>
      </c>
    </row>
    <row r="383" spans="2:3" x14ac:dyDescent="0.25">
      <c r="B383" s="2" t="s">
        <v>567</v>
      </c>
      <c r="C383" s="5">
        <v>2178.5425</v>
      </c>
    </row>
    <row r="384" spans="2:3" x14ac:dyDescent="0.25">
      <c r="B384" s="6" t="s">
        <v>568</v>
      </c>
      <c r="C384" s="5">
        <v>2178.5425</v>
      </c>
    </row>
    <row r="385" spans="2:3" x14ac:dyDescent="0.25">
      <c r="B385" s="7" t="s">
        <v>569</v>
      </c>
      <c r="C385" s="5">
        <v>1854.3545999999999</v>
      </c>
    </row>
    <row r="386" spans="2:3" x14ac:dyDescent="0.25">
      <c r="B386" s="7" t="s">
        <v>245</v>
      </c>
      <c r="C386" s="5">
        <v>324.18790000000001</v>
      </c>
    </row>
    <row r="387" spans="2:3" x14ac:dyDescent="0.25">
      <c r="B387" s="2" t="s">
        <v>326</v>
      </c>
      <c r="C387" s="5">
        <v>4100</v>
      </c>
    </row>
    <row r="388" spans="2:3" x14ac:dyDescent="0.25">
      <c r="B388" s="6" t="s">
        <v>327</v>
      </c>
      <c r="C388" s="5">
        <v>4100</v>
      </c>
    </row>
    <row r="389" spans="2:3" x14ac:dyDescent="0.25">
      <c r="B389" s="7" t="s">
        <v>328</v>
      </c>
      <c r="C389" s="5">
        <v>4100</v>
      </c>
    </row>
    <row r="390" spans="2:3" x14ac:dyDescent="0.25">
      <c r="B390" s="2" t="s">
        <v>329</v>
      </c>
      <c r="C390" s="5">
        <v>68183.061899999986</v>
      </c>
    </row>
    <row r="391" spans="2:3" x14ac:dyDescent="0.25">
      <c r="B391" s="6" t="s">
        <v>330</v>
      </c>
      <c r="C391" s="5">
        <v>68183.061899999986</v>
      </c>
    </row>
    <row r="392" spans="2:3" x14ac:dyDescent="0.25">
      <c r="B392" s="7" t="s">
        <v>332</v>
      </c>
      <c r="C392" s="5">
        <v>3484.0291999999999</v>
      </c>
    </row>
    <row r="393" spans="2:3" x14ac:dyDescent="0.25">
      <c r="B393" s="7" t="s">
        <v>333</v>
      </c>
      <c r="C393" s="5">
        <v>11338.375599999999</v>
      </c>
    </row>
    <row r="394" spans="2:3" x14ac:dyDescent="0.25">
      <c r="B394" s="7" t="s">
        <v>334</v>
      </c>
      <c r="C394" s="5">
        <v>1925.3844999999999</v>
      </c>
    </row>
    <row r="395" spans="2:3" x14ac:dyDescent="0.25">
      <c r="B395" s="7" t="s">
        <v>335</v>
      </c>
      <c r="C395" s="5">
        <v>5287.1670999999997</v>
      </c>
    </row>
    <row r="396" spans="2:3" x14ac:dyDescent="0.25">
      <c r="B396" s="7" t="s">
        <v>336</v>
      </c>
      <c r="C396" s="5">
        <v>5195.4821000000002</v>
      </c>
    </row>
    <row r="397" spans="2:3" x14ac:dyDescent="0.25">
      <c r="B397" s="7" t="s">
        <v>570</v>
      </c>
      <c r="C397" s="5">
        <v>26007.972000000002</v>
      </c>
    </row>
    <row r="398" spans="2:3" x14ac:dyDescent="0.25">
      <c r="B398" s="7" t="s">
        <v>339</v>
      </c>
      <c r="C398" s="5">
        <v>9168.4977999999992</v>
      </c>
    </row>
    <row r="399" spans="2:3" x14ac:dyDescent="0.25">
      <c r="B399" s="7" t="s">
        <v>340</v>
      </c>
      <c r="C399" s="5">
        <v>855.72649999999999</v>
      </c>
    </row>
    <row r="400" spans="2:3" x14ac:dyDescent="0.25">
      <c r="B400" s="7" t="s">
        <v>341</v>
      </c>
      <c r="C400" s="5">
        <v>4920.4270999999999</v>
      </c>
    </row>
    <row r="401" spans="2:3" x14ac:dyDescent="0.25">
      <c r="B401" s="2" t="s">
        <v>342</v>
      </c>
      <c r="C401" s="5">
        <v>2940.7559999999999</v>
      </c>
    </row>
    <row r="402" spans="2:3" x14ac:dyDescent="0.25">
      <c r="B402" s="6" t="s">
        <v>343</v>
      </c>
      <c r="C402" s="5">
        <v>2940.7559999999999</v>
      </c>
    </row>
    <row r="403" spans="2:3" x14ac:dyDescent="0.25">
      <c r="B403" s="7" t="s">
        <v>344</v>
      </c>
      <c r="C403" s="5">
        <v>2940.7559999999999</v>
      </c>
    </row>
    <row r="404" spans="2:3" x14ac:dyDescent="0.25">
      <c r="B404" s="2" t="s">
        <v>347</v>
      </c>
      <c r="C404" s="5">
        <v>2289.5028000000002</v>
      </c>
    </row>
    <row r="405" spans="2:3" x14ac:dyDescent="0.25">
      <c r="B405" s="6" t="s">
        <v>348</v>
      </c>
      <c r="C405" s="5">
        <v>2289.5028000000002</v>
      </c>
    </row>
    <row r="406" spans="2:3" x14ac:dyDescent="0.25">
      <c r="B406" s="7" t="s">
        <v>571</v>
      </c>
      <c r="C406" s="5">
        <v>493.8143</v>
      </c>
    </row>
    <row r="407" spans="2:3" x14ac:dyDescent="0.25">
      <c r="B407" s="7" t="s">
        <v>349</v>
      </c>
      <c r="C407" s="5">
        <v>1795.6885</v>
      </c>
    </row>
    <row r="408" spans="2:3" x14ac:dyDescent="0.25">
      <c r="B408" s="2" t="s">
        <v>350</v>
      </c>
      <c r="C408" s="5">
        <v>2683.8253</v>
      </c>
    </row>
    <row r="409" spans="2:3" x14ac:dyDescent="0.25">
      <c r="B409" s="6" t="s">
        <v>351</v>
      </c>
      <c r="C409" s="5">
        <v>2683.8253</v>
      </c>
    </row>
    <row r="410" spans="2:3" x14ac:dyDescent="0.25">
      <c r="B410" s="7" t="s">
        <v>352</v>
      </c>
      <c r="C410" s="5">
        <v>2683.8253</v>
      </c>
    </row>
    <row r="411" spans="2:3" x14ac:dyDescent="0.25">
      <c r="B411" s="2" t="s">
        <v>572</v>
      </c>
      <c r="C411" s="5">
        <v>3584.2833000000001</v>
      </c>
    </row>
    <row r="412" spans="2:3" x14ac:dyDescent="0.25">
      <c r="B412" s="6" t="s">
        <v>573</v>
      </c>
      <c r="C412" s="5">
        <v>3584.2833000000001</v>
      </c>
    </row>
    <row r="413" spans="2:3" x14ac:dyDescent="0.25">
      <c r="B413" s="7" t="s">
        <v>574</v>
      </c>
      <c r="C413" s="5">
        <v>3584.2833000000001</v>
      </c>
    </row>
    <row r="414" spans="2:3" x14ac:dyDescent="0.25">
      <c r="B414" s="2" t="s">
        <v>575</v>
      </c>
      <c r="C414" s="5">
        <v>98.444999999999993</v>
      </c>
    </row>
    <row r="415" spans="2:3" x14ac:dyDescent="0.25">
      <c r="B415" s="6" t="s">
        <v>576</v>
      </c>
      <c r="C415" s="5">
        <v>98.444999999999993</v>
      </c>
    </row>
    <row r="416" spans="2:3" x14ac:dyDescent="0.25">
      <c r="B416" s="7" t="s">
        <v>577</v>
      </c>
      <c r="C416" s="5">
        <v>98.444999999999993</v>
      </c>
    </row>
    <row r="417" spans="2:3" x14ac:dyDescent="0.25">
      <c r="B417" s="2" t="s">
        <v>356</v>
      </c>
      <c r="C417" s="5">
        <v>421.6925</v>
      </c>
    </row>
    <row r="418" spans="2:3" x14ac:dyDescent="0.25">
      <c r="B418" s="6" t="s">
        <v>357</v>
      </c>
      <c r="C418" s="5">
        <v>421.6925</v>
      </c>
    </row>
    <row r="419" spans="2:3" x14ac:dyDescent="0.25">
      <c r="B419" s="7" t="s">
        <v>358</v>
      </c>
      <c r="C419" s="5">
        <v>421.6925</v>
      </c>
    </row>
    <row r="420" spans="2:3" x14ac:dyDescent="0.25">
      <c r="B420" s="2" t="s">
        <v>578</v>
      </c>
      <c r="C420" s="5">
        <v>1556.0145</v>
      </c>
    </row>
    <row r="421" spans="2:3" x14ac:dyDescent="0.25">
      <c r="B421" s="6" t="s">
        <v>579</v>
      </c>
      <c r="C421" s="5">
        <v>1556.0145</v>
      </c>
    </row>
    <row r="422" spans="2:3" x14ac:dyDescent="0.25">
      <c r="B422" s="7" t="s">
        <v>580</v>
      </c>
      <c r="C422" s="5">
        <v>1556.0145</v>
      </c>
    </row>
    <row r="423" spans="2:3" x14ac:dyDescent="0.25">
      <c r="B423" s="2" t="s">
        <v>581</v>
      </c>
      <c r="C423" s="5">
        <v>3394.9749000000002</v>
      </c>
    </row>
    <row r="424" spans="2:3" x14ac:dyDescent="0.25">
      <c r="B424" s="6" t="s">
        <v>582</v>
      </c>
      <c r="C424" s="5">
        <v>3394.9749000000002</v>
      </c>
    </row>
    <row r="425" spans="2:3" x14ac:dyDescent="0.25">
      <c r="B425" s="7" t="s">
        <v>583</v>
      </c>
      <c r="C425" s="5">
        <v>1254.6646000000001</v>
      </c>
    </row>
    <row r="426" spans="2:3" x14ac:dyDescent="0.25">
      <c r="B426" s="7" t="s">
        <v>584</v>
      </c>
      <c r="C426" s="5">
        <v>2140.3103000000001</v>
      </c>
    </row>
    <row r="427" spans="2:3" x14ac:dyDescent="0.25">
      <c r="B427" s="2" t="s">
        <v>585</v>
      </c>
      <c r="C427" s="5">
        <v>2845.7707999999998</v>
      </c>
    </row>
    <row r="428" spans="2:3" x14ac:dyDescent="0.25">
      <c r="B428" s="6" t="s">
        <v>586</v>
      </c>
      <c r="C428" s="5">
        <v>2845.7707999999998</v>
      </c>
    </row>
    <row r="429" spans="2:3" x14ac:dyDescent="0.25">
      <c r="B429" s="7" t="s">
        <v>587</v>
      </c>
      <c r="C429" s="5">
        <v>2387.8307</v>
      </c>
    </row>
    <row r="430" spans="2:3" x14ac:dyDescent="0.25">
      <c r="B430" s="7" t="s">
        <v>588</v>
      </c>
      <c r="C430" s="5">
        <v>457.94009999999997</v>
      </c>
    </row>
    <row r="431" spans="2:3" x14ac:dyDescent="0.25">
      <c r="B431" s="2" t="s">
        <v>362</v>
      </c>
      <c r="C431" s="5">
        <v>2275.1536999999998</v>
      </c>
    </row>
    <row r="432" spans="2:3" x14ac:dyDescent="0.25">
      <c r="B432" s="6" t="s">
        <v>363</v>
      </c>
      <c r="C432" s="5">
        <v>2275.1536999999998</v>
      </c>
    </row>
    <row r="433" spans="2:3" x14ac:dyDescent="0.25">
      <c r="B433" s="7" t="s">
        <v>589</v>
      </c>
      <c r="C433" s="5">
        <v>604.0231</v>
      </c>
    </row>
    <row r="434" spans="2:3" x14ac:dyDescent="0.25">
      <c r="B434" s="7" t="s">
        <v>590</v>
      </c>
      <c r="C434" s="5">
        <v>1671.1306</v>
      </c>
    </row>
    <row r="435" spans="2:3" x14ac:dyDescent="0.25">
      <c r="B435" s="2" t="s">
        <v>365</v>
      </c>
      <c r="C435" s="5">
        <v>1451.9278999999999</v>
      </c>
    </row>
    <row r="436" spans="2:3" x14ac:dyDescent="0.25">
      <c r="B436" s="6" t="s">
        <v>366</v>
      </c>
      <c r="C436" s="5">
        <v>1451.9278999999999</v>
      </c>
    </row>
    <row r="437" spans="2:3" x14ac:dyDescent="0.25">
      <c r="B437" s="7" t="s">
        <v>591</v>
      </c>
      <c r="C437" s="5">
        <v>1451.9278999999999</v>
      </c>
    </row>
    <row r="438" spans="2:3" x14ac:dyDescent="0.25">
      <c r="B438" s="2" t="s">
        <v>592</v>
      </c>
      <c r="C438" s="5">
        <v>7633.268</v>
      </c>
    </row>
    <row r="439" spans="2:3" x14ac:dyDescent="0.25">
      <c r="B439" s="6" t="s">
        <v>593</v>
      </c>
      <c r="C439" s="5">
        <v>7633.268</v>
      </c>
    </row>
    <row r="440" spans="2:3" x14ac:dyDescent="0.25">
      <c r="B440" s="7" t="s">
        <v>176</v>
      </c>
      <c r="C440" s="5">
        <v>7633.268</v>
      </c>
    </row>
    <row r="441" spans="2:3" x14ac:dyDescent="0.25">
      <c r="B441" s="2" t="s">
        <v>594</v>
      </c>
      <c r="C441" s="5">
        <v>3045.1365000000001</v>
      </c>
    </row>
    <row r="442" spans="2:3" x14ac:dyDescent="0.25">
      <c r="B442" s="6" t="s">
        <v>595</v>
      </c>
      <c r="C442" s="5">
        <v>3045.1365000000001</v>
      </c>
    </row>
    <row r="443" spans="2:3" x14ac:dyDescent="0.25">
      <c r="B443" s="7" t="s">
        <v>596</v>
      </c>
      <c r="C443" s="5">
        <v>3045.1365000000001</v>
      </c>
    </row>
    <row r="444" spans="2:3" x14ac:dyDescent="0.25">
      <c r="B444" s="2" t="s">
        <v>597</v>
      </c>
      <c r="C444" s="5">
        <v>1380.6515999999999</v>
      </c>
    </row>
    <row r="445" spans="2:3" x14ac:dyDescent="0.25">
      <c r="B445" s="6" t="s">
        <v>598</v>
      </c>
      <c r="C445" s="5">
        <v>1380.6515999999999</v>
      </c>
    </row>
    <row r="446" spans="2:3" x14ac:dyDescent="0.25">
      <c r="B446" s="7" t="s">
        <v>599</v>
      </c>
      <c r="C446" s="5">
        <v>1380.6515999999999</v>
      </c>
    </row>
    <row r="447" spans="2:3" x14ac:dyDescent="0.25">
      <c r="B447" s="2" t="s">
        <v>376</v>
      </c>
      <c r="C447" s="5">
        <v>1523265.4657999994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A0415-C90F-49C4-AA51-8797DE419AF6}">
  <dimension ref="B1:H105"/>
  <sheetViews>
    <sheetView showGridLines="0" showRowColHeaders="0" workbookViewId="0"/>
  </sheetViews>
  <sheetFormatPr defaultRowHeight="15" x14ac:dyDescent="0.25"/>
  <cols>
    <col min="1" max="1" width="6.85546875" customWidth="1"/>
    <col min="2" max="2" width="44.85546875" customWidth="1"/>
    <col min="3" max="3" width="26.42578125" customWidth="1"/>
  </cols>
  <sheetData>
    <row r="1" spans="2:8" ht="35.1" customHeight="1" x14ac:dyDescent="0.25">
      <c r="B1" s="1" t="s">
        <v>600</v>
      </c>
    </row>
    <row r="2" spans="2:8" ht="38.65" customHeight="1" x14ac:dyDescent="0.25">
      <c r="B2" s="3"/>
      <c r="C2" s="4" t="s">
        <v>607</v>
      </c>
      <c r="D2" s="8"/>
      <c r="E2" s="8"/>
      <c r="F2" s="8"/>
      <c r="G2" s="8"/>
      <c r="H2" s="8"/>
    </row>
    <row r="3" spans="2:8" x14ac:dyDescent="0.25">
      <c r="B3" s="2" t="s">
        <v>400</v>
      </c>
      <c r="C3" s="5">
        <v>146</v>
      </c>
    </row>
    <row r="4" spans="2:8" x14ac:dyDescent="0.25">
      <c r="B4" s="6" t="s">
        <v>401</v>
      </c>
      <c r="C4" s="5">
        <v>146</v>
      </c>
    </row>
    <row r="5" spans="2:8" x14ac:dyDescent="0.25">
      <c r="B5" s="7" t="s">
        <v>402</v>
      </c>
      <c r="C5" s="5">
        <v>146</v>
      </c>
    </row>
    <row r="6" spans="2:8" x14ac:dyDescent="0.25">
      <c r="B6" s="2" t="s">
        <v>12</v>
      </c>
      <c r="C6" s="5">
        <v>47365.131899999993</v>
      </c>
    </row>
    <row r="7" spans="2:8" x14ac:dyDescent="0.25">
      <c r="B7" s="6" t="s">
        <v>13</v>
      </c>
      <c r="C7" s="5">
        <v>47365.131899999993</v>
      </c>
    </row>
    <row r="8" spans="2:8" x14ac:dyDescent="0.25">
      <c r="B8" s="7" t="s">
        <v>22</v>
      </c>
      <c r="C8" s="5">
        <v>3520.3814000000002</v>
      </c>
    </row>
    <row r="9" spans="2:8" x14ac:dyDescent="0.25">
      <c r="B9" s="7" t="s">
        <v>601</v>
      </c>
      <c r="C9" s="5">
        <v>8800.9536000000007</v>
      </c>
    </row>
    <row r="10" spans="2:8" x14ac:dyDescent="0.25">
      <c r="B10" s="7" t="s">
        <v>25</v>
      </c>
      <c r="C10" s="5">
        <v>1440.1559999999999</v>
      </c>
    </row>
    <row r="11" spans="2:8" x14ac:dyDescent="0.25">
      <c r="B11" s="7" t="s">
        <v>408</v>
      </c>
      <c r="C11" s="5">
        <v>1280.1387</v>
      </c>
    </row>
    <row r="12" spans="2:8" x14ac:dyDescent="0.25">
      <c r="B12" s="7" t="s">
        <v>28</v>
      </c>
      <c r="C12" s="5">
        <v>4480.4854999999998</v>
      </c>
    </row>
    <row r="13" spans="2:8" x14ac:dyDescent="0.25">
      <c r="B13" s="7" t="s">
        <v>39</v>
      </c>
      <c r="C13" s="5">
        <v>1440.1559999999999</v>
      </c>
    </row>
    <row r="14" spans="2:8" x14ac:dyDescent="0.25">
      <c r="B14" s="7" t="s">
        <v>40</v>
      </c>
      <c r="C14" s="5">
        <v>4640.5028000000002</v>
      </c>
    </row>
    <row r="15" spans="2:8" x14ac:dyDescent="0.25">
      <c r="B15" s="7" t="s">
        <v>41</v>
      </c>
      <c r="C15" s="5">
        <v>12321.334999999999</v>
      </c>
    </row>
    <row r="16" spans="2:8" x14ac:dyDescent="0.25">
      <c r="B16" s="7" t="s">
        <v>42</v>
      </c>
      <c r="C16" s="5">
        <v>1760.1907000000001</v>
      </c>
    </row>
    <row r="17" spans="2:3" x14ac:dyDescent="0.25">
      <c r="B17" s="7" t="s">
        <v>46</v>
      </c>
      <c r="C17" s="5">
        <v>1120.1214</v>
      </c>
    </row>
    <row r="18" spans="2:3" x14ac:dyDescent="0.25">
      <c r="B18" s="7" t="s">
        <v>48</v>
      </c>
      <c r="C18" s="5">
        <v>5440.5895</v>
      </c>
    </row>
    <row r="19" spans="2:3" x14ac:dyDescent="0.25">
      <c r="B19" s="7" t="s">
        <v>49</v>
      </c>
      <c r="C19" s="5">
        <v>160.01730000000001</v>
      </c>
    </row>
    <row r="20" spans="2:3" x14ac:dyDescent="0.25">
      <c r="B20" s="7" t="s">
        <v>56</v>
      </c>
      <c r="C20" s="5">
        <v>960.10400000000004</v>
      </c>
    </row>
    <row r="21" spans="2:3" x14ac:dyDescent="0.25">
      <c r="B21" s="2" t="s">
        <v>70</v>
      </c>
      <c r="C21" s="5">
        <v>7706.8508000000002</v>
      </c>
    </row>
    <row r="22" spans="2:3" x14ac:dyDescent="0.25">
      <c r="B22" s="6" t="s">
        <v>71</v>
      </c>
      <c r="C22" s="5">
        <v>7706.8508000000002</v>
      </c>
    </row>
    <row r="23" spans="2:3" x14ac:dyDescent="0.25">
      <c r="B23" s="7" t="s">
        <v>416</v>
      </c>
      <c r="C23" s="5">
        <v>4624.1104999999998</v>
      </c>
    </row>
    <row r="24" spans="2:3" x14ac:dyDescent="0.25">
      <c r="B24" s="7" t="s">
        <v>245</v>
      </c>
      <c r="C24" s="5">
        <v>3082.7402999999999</v>
      </c>
    </row>
    <row r="25" spans="2:3" x14ac:dyDescent="0.25">
      <c r="B25" s="2" t="s">
        <v>72</v>
      </c>
      <c r="C25" s="5">
        <v>2050</v>
      </c>
    </row>
    <row r="26" spans="2:3" x14ac:dyDescent="0.25">
      <c r="B26" s="6" t="s">
        <v>73</v>
      </c>
      <c r="C26" s="5">
        <v>2050</v>
      </c>
    </row>
    <row r="27" spans="2:3" x14ac:dyDescent="0.25">
      <c r="B27" s="7" t="s">
        <v>421</v>
      </c>
      <c r="C27" s="5">
        <v>2050</v>
      </c>
    </row>
    <row r="28" spans="2:3" x14ac:dyDescent="0.25">
      <c r="B28" s="2" t="s">
        <v>93</v>
      </c>
      <c r="C28" s="5">
        <v>10952.6847</v>
      </c>
    </row>
    <row r="29" spans="2:3" x14ac:dyDescent="0.25">
      <c r="B29" s="6" t="s">
        <v>94</v>
      </c>
      <c r="C29" s="5">
        <v>10952.6847</v>
      </c>
    </row>
    <row r="30" spans="2:3" x14ac:dyDescent="0.25">
      <c r="B30" s="7" t="s">
        <v>96</v>
      </c>
      <c r="C30" s="5">
        <v>10952.6847</v>
      </c>
    </row>
    <row r="31" spans="2:3" x14ac:dyDescent="0.25">
      <c r="B31" s="2" t="s">
        <v>101</v>
      </c>
      <c r="C31" s="5">
        <v>4913.4920000000002</v>
      </c>
    </row>
    <row r="32" spans="2:3" x14ac:dyDescent="0.25">
      <c r="B32" s="6" t="s">
        <v>102</v>
      </c>
      <c r="C32" s="5">
        <v>4913.4920000000002</v>
      </c>
    </row>
    <row r="33" spans="2:3" x14ac:dyDescent="0.25">
      <c r="B33" s="7" t="s">
        <v>602</v>
      </c>
      <c r="C33" s="5">
        <v>633.99900000000002</v>
      </c>
    </row>
    <row r="34" spans="2:3" x14ac:dyDescent="0.25">
      <c r="B34" s="7" t="s">
        <v>103</v>
      </c>
      <c r="C34" s="5">
        <v>2060.4965999999999</v>
      </c>
    </row>
    <row r="35" spans="2:3" x14ac:dyDescent="0.25">
      <c r="B35" s="7" t="s">
        <v>105</v>
      </c>
      <c r="C35" s="5">
        <v>633.99900000000002</v>
      </c>
    </row>
    <row r="36" spans="2:3" x14ac:dyDescent="0.25">
      <c r="B36" s="7" t="s">
        <v>108</v>
      </c>
      <c r="C36" s="5">
        <v>1584.9974</v>
      </c>
    </row>
    <row r="37" spans="2:3" x14ac:dyDescent="0.25">
      <c r="B37" s="2" t="s">
        <v>114</v>
      </c>
      <c r="C37" s="5">
        <v>4337.7910000000002</v>
      </c>
    </row>
    <row r="38" spans="2:3" x14ac:dyDescent="0.25">
      <c r="B38" s="6" t="s">
        <v>115</v>
      </c>
      <c r="C38" s="5">
        <v>4337.7910000000002</v>
      </c>
    </row>
    <row r="39" spans="2:3" x14ac:dyDescent="0.25">
      <c r="B39" s="7" t="s">
        <v>117</v>
      </c>
      <c r="C39" s="5">
        <v>4337.7910000000002</v>
      </c>
    </row>
    <row r="40" spans="2:3" x14ac:dyDescent="0.25">
      <c r="B40" s="2" t="s">
        <v>158</v>
      </c>
      <c r="C40" s="5">
        <v>15481.5358</v>
      </c>
    </row>
    <row r="41" spans="2:3" x14ac:dyDescent="0.25">
      <c r="B41" s="6" t="s">
        <v>159</v>
      </c>
      <c r="C41" s="5">
        <v>15481.5358</v>
      </c>
    </row>
    <row r="42" spans="2:3" x14ac:dyDescent="0.25">
      <c r="B42" s="7" t="s">
        <v>165</v>
      </c>
      <c r="C42" s="5">
        <v>15481.5358</v>
      </c>
    </row>
    <row r="43" spans="2:3" x14ac:dyDescent="0.25">
      <c r="B43" s="2" t="s">
        <v>169</v>
      </c>
      <c r="C43" s="5">
        <v>2730.2820000000002</v>
      </c>
    </row>
    <row r="44" spans="2:3" x14ac:dyDescent="0.25">
      <c r="B44" s="6" t="s">
        <v>170</v>
      </c>
      <c r="C44" s="5">
        <v>2730.2820000000002</v>
      </c>
    </row>
    <row r="45" spans="2:3" x14ac:dyDescent="0.25">
      <c r="B45" s="7" t="s">
        <v>472</v>
      </c>
      <c r="C45" s="5">
        <v>2730.2820000000002</v>
      </c>
    </row>
    <row r="46" spans="2:3" x14ac:dyDescent="0.25">
      <c r="B46" s="2" t="s">
        <v>192</v>
      </c>
      <c r="C46" s="5">
        <v>4571.6080999999995</v>
      </c>
    </row>
    <row r="47" spans="2:3" x14ac:dyDescent="0.25">
      <c r="B47" s="6" t="s">
        <v>193</v>
      </c>
      <c r="C47" s="5">
        <v>4571.6080999999995</v>
      </c>
    </row>
    <row r="48" spans="2:3" x14ac:dyDescent="0.25">
      <c r="B48" s="7" t="s">
        <v>194</v>
      </c>
      <c r="C48" s="5">
        <v>1891.6999000000001</v>
      </c>
    </row>
    <row r="49" spans="2:3" x14ac:dyDescent="0.25">
      <c r="B49" s="7" t="s">
        <v>197</v>
      </c>
      <c r="C49" s="5">
        <v>2679.9081999999999</v>
      </c>
    </row>
    <row r="50" spans="2:3" x14ac:dyDescent="0.25">
      <c r="B50" s="2" t="s">
        <v>201</v>
      </c>
      <c r="C50" s="5">
        <v>14609.682700000001</v>
      </c>
    </row>
    <row r="51" spans="2:3" x14ac:dyDescent="0.25">
      <c r="B51" s="6" t="s">
        <v>202</v>
      </c>
      <c r="C51" s="5">
        <v>14609.682700000001</v>
      </c>
    </row>
    <row r="52" spans="2:3" x14ac:dyDescent="0.25">
      <c r="B52" s="7" t="s">
        <v>203</v>
      </c>
      <c r="C52" s="5">
        <v>2827.6804999999999</v>
      </c>
    </row>
    <row r="53" spans="2:3" x14ac:dyDescent="0.25">
      <c r="B53" s="7" t="s">
        <v>204</v>
      </c>
      <c r="C53" s="5">
        <v>9268.5084000000006</v>
      </c>
    </row>
    <row r="54" spans="2:3" x14ac:dyDescent="0.25">
      <c r="B54" s="7" t="s">
        <v>205</v>
      </c>
      <c r="C54" s="5">
        <v>785.46680000000003</v>
      </c>
    </row>
    <row r="55" spans="2:3" x14ac:dyDescent="0.25">
      <c r="B55" s="7" t="s">
        <v>209</v>
      </c>
      <c r="C55" s="5">
        <v>1728.027</v>
      </c>
    </row>
    <row r="56" spans="2:3" x14ac:dyDescent="0.25">
      <c r="B56" s="2" t="s">
        <v>504</v>
      </c>
      <c r="C56" s="5">
        <v>1450.5744</v>
      </c>
    </row>
    <row r="57" spans="2:3" x14ac:dyDescent="0.25">
      <c r="B57" s="6" t="s">
        <v>505</v>
      </c>
      <c r="C57" s="5">
        <v>1450.5744</v>
      </c>
    </row>
    <row r="58" spans="2:3" x14ac:dyDescent="0.25">
      <c r="B58" s="7" t="s">
        <v>506</v>
      </c>
      <c r="C58" s="5">
        <v>483.52480000000003</v>
      </c>
    </row>
    <row r="59" spans="2:3" x14ac:dyDescent="0.25">
      <c r="B59" s="7" t="s">
        <v>508</v>
      </c>
      <c r="C59" s="5">
        <v>967.04960000000005</v>
      </c>
    </row>
    <row r="60" spans="2:3" x14ac:dyDescent="0.25">
      <c r="B60" s="2" t="s">
        <v>214</v>
      </c>
      <c r="C60" s="5">
        <v>774.24659999999994</v>
      </c>
    </row>
    <row r="61" spans="2:3" x14ac:dyDescent="0.25">
      <c r="B61" s="6" t="s">
        <v>215</v>
      </c>
      <c r="C61" s="5">
        <v>774.24659999999994</v>
      </c>
    </row>
    <row r="62" spans="2:3" x14ac:dyDescent="0.25">
      <c r="B62" s="7" t="s">
        <v>216</v>
      </c>
      <c r="C62" s="5">
        <v>774.24659999999994</v>
      </c>
    </row>
    <row r="63" spans="2:3" x14ac:dyDescent="0.25">
      <c r="B63" s="2" t="s">
        <v>223</v>
      </c>
      <c r="C63" s="5">
        <v>5566.0600999999997</v>
      </c>
    </row>
    <row r="64" spans="2:3" x14ac:dyDescent="0.25">
      <c r="B64" s="6" t="s">
        <v>224</v>
      </c>
      <c r="C64" s="5">
        <v>5566.0600999999997</v>
      </c>
    </row>
    <row r="65" spans="2:3" x14ac:dyDescent="0.25">
      <c r="B65" s="7" t="s">
        <v>516</v>
      </c>
      <c r="C65" s="5">
        <v>5566.0600999999997</v>
      </c>
    </row>
    <row r="66" spans="2:3" x14ac:dyDescent="0.25">
      <c r="B66" s="2" t="s">
        <v>240</v>
      </c>
      <c r="C66" s="5">
        <v>1117.9844000000001</v>
      </c>
    </row>
    <row r="67" spans="2:3" x14ac:dyDescent="0.25">
      <c r="B67" s="6" t="s">
        <v>241</v>
      </c>
      <c r="C67" s="5">
        <v>1117.9844000000001</v>
      </c>
    </row>
    <row r="68" spans="2:3" x14ac:dyDescent="0.25">
      <c r="B68" s="7" t="s">
        <v>521</v>
      </c>
      <c r="C68" s="5">
        <v>1117.9844000000001</v>
      </c>
    </row>
    <row r="69" spans="2:3" x14ac:dyDescent="0.25">
      <c r="B69" s="2" t="s">
        <v>546</v>
      </c>
      <c r="C69" s="5">
        <v>1487.1739</v>
      </c>
    </row>
    <row r="70" spans="2:3" x14ac:dyDescent="0.25">
      <c r="B70" s="6" t="s">
        <v>547</v>
      </c>
      <c r="C70" s="5">
        <v>1487.1739</v>
      </c>
    </row>
    <row r="71" spans="2:3" x14ac:dyDescent="0.25">
      <c r="B71" s="7" t="s">
        <v>130</v>
      </c>
      <c r="C71" s="5">
        <v>1487.1739</v>
      </c>
    </row>
    <row r="72" spans="2:3" x14ac:dyDescent="0.25">
      <c r="B72" s="2" t="s">
        <v>303</v>
      </c>
      <c r="C72" s="5">
        <v>1718.3752999999999</v>
      </c>
    </row>
    <row r="73" spans="2:3" x14ac:dyDescent="0.25">
      <c r="B73" s="6" t="s">
        <v>304</v>
      </c>
      <c r="C73" s="5">
        <v>1718.3752999999999</v>
      </c>
    </row>
    <row r="74" spans="2:3" x14ac:dyDescent="0.25">
      <c r="B74" s="7" t="s">
        <v>552</v>
      </c>
      <c r="C74" s="5">
        <v>1718.3752999999999</v>
      </c>
    </row>
    <row r="75" spans="2:3" x14ac:dyDescent="0.25">
      <c r="B75" s="2" t="s">
        <v>306</v>
      </c>
      <c r="C75" s="5">
        <v>320</v>
      </c>
    </row>
    <row r="76" spans="2:3" x14ac:dyDescent="0.25">
      <c r="B76" s="6" t="s">
        <v>307</v>
      </c>
      <c r="C76" s="5">
        <v>320</v>
      </c>
    </row>
    <row r="77" spans="2:3" x14ac:dyDescent="0.25">
      <c r="B77" s="7" t="s">
        <v>309</v>
      </c>
      <c r="C77" s="5">
        <v>320</v>
      </c>
    </row>
    <row r="78" spans="2:3" x14ac:dyDescent="0.25">
      <c r="B78" s="2" t="s">
        <v>319</v>
      </c>
      <c r="C78" s="5">
        <v>6181.25</v>
      </c>
    </row>
    <row r="79" spans="2:3" x14ac:dyDescent="0.25">
      <c r="B79" s="6" t="s">
        <v>320</v>
      </c>
      <c r="C79" s="5">
        <v>6181.25</v>
      </c>
    </row>
    <row r="80" spans="2:3" x14ac:dyDescent="0.25">
      <c r="B80" s="7" t="s">
        <v>176</v>
      </c>
      <c r="C80" s="5">
        <v>2731.25</v>
      </c>
    </row>
    <row r="81" spans="2:3" x14ac:dyDescent="0.25">
      <c r="B81" s="7" t="s">
        <v>565</v>
      </c>
      <c r="C81" s="5">
        <v>1150</v>
      </c>
    </row>
    <row r="82" spans="2:3" x14ac:dyDescent="0.25">
      <c r="B82" s="7" t="s">
        <v>566</v>
      </c>
      <c r="C82" s="5">
        <v>2300</v>
      </c>
    </row>
    <row r="83" spans="2:3" x14ac:dyDescent="0.25">
      <c r="B83" s="2" t="s">
        <v>329</v>
      </c>
      <c r="C83" s="5">
        <v>2207.2259000000004</v>
      </c>
    </row>
    <row r="84" spans="2:3" x14ac:dyDescent="0.25">
      <c r="B84" s="6" t="s">
        <v>330</v>
      </c>
      <c r="C84" s="5">
        <v>2207.2259000000004</v>
      </c>
    </row>
    <row r="85" spans="2:3" x14ac:dyDescent="0.25">
      <c r="B85" s="7" t="s">
        <v>332</v>
      </c>
      <c r="C85" s="5">
        <v>157.65899999999999</v>
      </c>
    </row>
    <row r="86" spans="2:3" x14ac:dyDescent="0.25">
      <c r="B86" s="7" t="s">
        <v>333</v>
      </c>
      <c r="C86" s="5">
        <v>315.31799999999998</v>
      </c>
    </row>
    <row r="87" spans="2:3" x14ac:dyDescent="0.25">
      <c r="B87" s="7" t="s">
        <v>334</v>
      </c>
      <c r="C87" s="5">
        <v>157.65899999999999</v>
      </c>
    </row>
    <row r="88" spans="2:3" x14ac:dyDescent="0.25">
      <c r="B88" s="7" t="s">
        <v>335</v>
      </c>
      <c r="C88" s="5">
        <v>157.65899999999999</v>
      </c>
    </row>
    <row r="89" spans="2:3" x14ac:dyDescent="0.25">
      <c r="B89" s="7" t="s">
        <v>336</v>
      </c>
      <c r="C89" s="5">
        <v>157.65899999999999</v>
      </c>
    </row>
    <row r="90" spans="2:3" x14ac:dyDescent="0.25">
      <c r="B90" s="7" t="s">
        <v>570</v>
      </c>
      <c r="C90" s="5">
        <v>788.29489999999998</v>
      </c>
    </row>
    <row r="91" spans="2:3" x14ac:dyDescent="0.25">
      <c r="B91" s="7" t="s">
        <v>339</v>
      </c>
      <c r="C91" s="5">
        <v>157.65899999999999</v>
      </c>
    </row>
    <row r="92" spans="2:3" x14ac:dyDescent="0.25">
      <c r="B92" s="7" t="s">
        <v>340</v>
      </c>
      <c r="C92" s="5">
        <v>157.65899999999999</v>
      </c>
    </row>
    <row r="93" spans="2:3" x14ac:dyDescent="0.25">
      <c r="B93" s="7" t="s">
        <v>341</v>
      </c>
      <c r="C93" s="5">
        <v>157.65899999999999</v>
      </c>
    </row>
    <row r="94" spans="2:3" x14ac:dyDescent="0.25">
      <c r="B94" s="2" t="s">
        <v>603</v>
      </c>
      <c r="C94" s="5">
        <v>1467.7896000000001</v>
      </c>
    </row>
    <row r="95" spans="2:3" x14ac:dyDescent="0.25">
      <c r="B95" s="6" t="s">
        <v>604</v>
      </c>
      <c r="C95" s="5">
        <v>1467.7896000000001</v>
      </c>
    </row>
    <row r="96" spans="2:3" x14ac:dyDescent="0.25">
      <c r="B96" s="7" t="s">
        <v>605</v>
      </c>
      <c r="C96" s="5">
        <v>880.67380000000003</v>
      </c>
    </row>
    <row r="97" spans="2:3" x14ac:dyDescent="0.25">
      <c r="B97" s="7" t="s">
        <v>606</v>
      </c>
      <c r="C97" s="5">
        <v>293.55790000000002</v>
      </c>
    </row>
    <row r="98" spans="2:3" x14ac:dyDescent="0.25">
      <c r="B98" s="7" t="s">
        <v>213</v>
      </c>
      <c r="C98" s="5">
        <v>293.55790000000002</v>
      </c>
    </row>
    <row r="99" spans="2:3" x14ac:dyDescent="0.25">
      <c r="B99" s="2" t="s">
        <v>578</v>
      </c>
      <c r="C99" s="5">
        <v>1380.4634000000001</v>
      </c>
    </row>
    <row r="100" spans="2:3" x14ac:dyDescent="0.25">
      <c r="B100" s="6" t="s">
        <v>579</v>
      </c>
      <c r="C100" s="5">
        <v>1380.4634000000001</v>
      </c>
    </row>
    <row r="101" spans="2:3" x14ac:dyDescent="0.25">
      <c r="B101" s="7" t="s">
        <v>580</v>
      </c>
      <c r="C101" s="5">
        <v>1380.4634000000001</v>
      </c>
    </row>
    <row r="102" spans="2:3" x14ac:dyDescent="0.25">
      <c r="B102" s="2" t="s">
        <v>362</v>
      </c>
      <c r="C102" s="5">
        <v>151.9896</v>
      </c>
    </row>
    <row r="103" spans="2:3" x14ac:dyDescent="0.25">
      <c r="B103" s="6" t="s">
        <v>363</v>
      </c>
      <c r="C103" s="5">
        <v>151.9896</v>
      </c>
    </row>
    <row r="104" spans="2:3" x14ac:dyDescent="0.25">
      <c r="B104" s="7" t="s">
        <v>590</v>
      </c>
      <c r="C104" s="5">
        <v>151.9896</v>
      </c>
    </row>
    <row r="105" spans="2:3" x14ac:dyDescent="0.25">
      <c r="B105" s="2" t="s">
        <v>376</v>
      </c>
      <c r="C105" s="5">
        <v>138688.19220000011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21553-FEC5-4B28-A873-CC89AE163939}">
  <dimension ref="B1:G341"/>
  <sheetViews>
    <sheetView showGridLines="0" showRowColHeaders="0" zoomScaleNormal="100" workbookViewId="0"/>
  </sheetViews>
  <sheetFormatPr defaultRowHeight="15" x14ac:dyDescent="0.25"/>
  <cols>
    <col min="1" max="1" width="5.5703125" customWidth="1"/>
    <col min="2" max="2" width="37.28515625" bestFit="1" customWidth="1"/>
    <col min="3" max="3" width="26.28515625" bestFit="1" customWidth="1"/>
  </cols>
  <sheetData>
    <row r="1" spans="2:7" ht="32.65" customHeight="1" x14ac:dyDescent="0.25">
      <c r="B1" s="1" t="s">
        <v>610</v>
      </c>
      <c r="C1" s="1"/>
      <c r="D1" s="1"/>
      <c r="E1" s="1"/>
      <c r="F1" s="2"/>
      <c r="G1" s="2"/>
    </row>
    <row r="2" spans="2:7" ht="30" x14ac:dyDescent="0.25">
      <c r="C2" s="4" t="s">
        <v>611</v>
      </c>
      <c r="D2" s="8"/>
      <c r="E2" s="8"/>
      <c r="F2" s="8"/>
      <c r="G2" s="8"/>
    </row>
    <row r="3" spans="2:7" x14ac:dyDescent="0.25">
      <c r="B3" s="2" t="s">
        <v>378</v>
      </c>
      <c r="C3" s="5">
        <v>1252.1215999999999</v>
      </c>
    </row>
    <row r="4" spans="2:7" x14ac:dyDescent="0.25">
      <c r="B4" s="6" t="s">
        <v>379</v>
      </c>
      <c r="C4" s="5">
        <v>1252.1215999999999</v>
      </c>
    </row>
    <row r="5" spans="2:7" x14ac:dyDescent="0.25">
      <c r="B5" s="7" t="s">
        <v>380</v>
      </c>
      <c r="C5" s="5">
        <v>1252.1215999999999</v>
      </c>
    </row>
    <row r="6" spans="2:7" x14ac:dyDescent="0.25">
      <c r="B6" s="2" t="s">
        <v>1</v>
      </c>
      <c r="C6" s="5">
        <v>415.01979999999998</v>
      </c>
    </row>
    <row r="7" spans="2:7" x14ac:dyDescent="0.25">
      <c r="B7" s="6" t="s">
        <v>2</v>
      </c>
      <c r="C7" s="5">
        <v>415.01979999999998</v>
      </c>
    </row>
    <row r="8" spans="2:7" x14ac:dyDescent="0.25">
      <c r="B8" s="7" t="s">
        <v>3</v>
      </c>
      <c r="C8" s="5">
        <v>415.01979999999998</v>
      </c>
    </row>
    <row r="9" spans="2:7" x14ac:dyDescent="0.25">
      <c r="B9" s="2" t="s">
        <v>381</v>
      </c>
      <c r="C9" s="5">
        <v>1530.6298999999999</v>
      </c>
    </row>
    <row r="10" spans="2:7" x14ac:dyDescent="0.25">
      <c r="B10" s="6" t="s">
        <v>382</v>
      </c>
      <c r="C10" s="5">
        <v>1530.6298999999999</v>
      </c>
    </row>
    <row r="11" spans="2:7" x14ac:dyDescent="0.25">
      <c r="B11" s="7" t="s">
        <v>383</v>
      </c>
      <c r="C11" s="5">
        <v>1047.9082000000001</v>
      </c>
    </row>
    <row r="12" spans="2:7" x14ac:dyDescent="0.25">
      <c r="B12" s="7" t="s">
        <v>384</v>
      </c>
      <c r="C12" s="5">
        <v>128.72579999999999</v>
      </c>
    </row>
    <row r="13" spans="2:7" x14ac:dyDescent="0.25">
      <c r="B13" s="7" t="s">
        <v>385</v>
      </c>
      <c r="C13" s="5">
        <v>353.99590000000001</v>
      </c>
    </row>
    <row r="14" spans="2:7" x14ac:dyDescent="0.25">
      <c r="B14" s="2" t="s">
        <v>386</v>
      </c>
      <c r="C14" s="5">
        <v>249.77210000000002</v>
      </c>
    </row>
    <row r="15" spans="2:7" x14ac:dyDescent="0.25">
      <c r="B15" s="6" t="s">
        <v>387</v>
      </c>
      <c r="C15" s="5">
        <v>249.77210000000002</v>
      </c>
    </row>
    <row r="16" spans="2:7" x14ac:dyDescent="0.25">
      <c r="B16" s="7" t="s">
        <v>388</v>
      </c>
      <c r="C16" s="5">
        <v>149.86330000000001</v>
      </c>
    </row>
    <row r="17" spans="2:3" x14ac:dyDescent="0.25">
      <c r="B17" s="7" t="s">
        <v>389</v>
      </c>
      <c r="C17" s="5">
        <v>99.908799999999999</v>
      </c>
    </row>
    <row r="18" spans="2:3" x14ac:dyDescent="0.25">
      <c r="B18" s="2" t="s">
        <v>390</v>
      </c>
      <c r="C18" s="5">
        <v>12864.815499999999</v>
      </c>
    </row>
    <row r="19" spans="2:3" x14ac:dyDescent="0.25">
      <c r="B19" s="6" t="s">
        <v>391</v>
      </c>
      <c r="C19" s="5">
        <v>12864.815499999999</v>
      </c>
    </row>
    <row r="20" spans="2:3" x14ac:dyDescent="0.25">
      <c r="B20" s="7" t="s">
        <v>392</v>
      </c>
      <c r="C20" s="5">
        <v>10571.393899999999</v>
      </c>
    </row>
    <row r="21" spans="2:3" x14ac:dyDescent="0.25">
      <c r="B21" s="7" t="s">
        <v>394</v>
      </c>
      <c r="C21" s="5">
        <v>2293.4216000000001</v>
      </c>
    </row>
    <row r="22" spans="2:3" x14ac:dyDescent="0.25">
      <c r="B22" s="2" t="s">
        <v>395</v>
      </c>
      <c r="C22" s="5">
        <v>2764.7849999999999</v>
      </c>
    </row>
    <row r="23" spans="2:3" x14ac:dyDescent="0.25">
      <c r="B23" s="6" t="s">
        <v>396</v>
      </c>
      <c r="C23" s="5">
        <v>2764.7849999999999</v>
      </c>
    </row>
    <row r="24" spans="2:3" x14ac:dyDescent="0.25">
      <c r="B24" s="7" t="s">
        <v>397</v>
      </c>
      <c r="C24" s="5">
        <v>713.07470000000001</v>
      </c>
    </row>
    <row r="25" spans="2:3" x14ac:dyDescent="0.25">
      <c r="B25" s="7" t="s">
        <v>398</v>
      </c>
      <c r="C25" s="5">
        <v>1572.0055</v>
      </c>
    </row>
    <row r="26" spans="2:3" x14ac:dyDescent="0.25">
      <c r="B26" s="7" t="s">
        <v>399</v>
      </c>
      <c r="C26" s="5">
        <v>479.70479999999998</v>
      </c>
    </row>
    <row r="27" spans="2:3" x14ac:dyDescent="0.25">
      <c r="B27" s="2" t="s">
        <v>400</v>
      </c>
      <c r="C27" s="5">
        <v>372</v>
      </c>
    </row>
    <row r="28" spans="2:3" x14ac:dyDescent="0.25">
      <c r="B28" s="6" t="s">
        <v>401</v>
      </c>
      <c r="C28" s="5">
        <v>372</v>
      </c>
    </row>
    <row r="29" spans="2:3" x14ac:dyDescent="0.25">
      <c r="B29" s="7" t="s">
        <v>402</v>
      </c>
      <c r="C29" s="5">
        <v>372</v>
      </c>
    </row>
    <row r="30" spans="2:3" x14ac:dyDescent="0.25">
      <c r="B30" s="2" t="s">
        <v>8</v>
      </c>
      <c r="C30" s="5">
        <v>1475.4904999999999</v>
      </c>
    </row>
    <row r="31" spans="2:3" x14ac:dyDescent="0.25">
      <c r="B31" s="6" t="s">
        <v>9</v>
      </c>
      <c r="C31" s="5">
        <v>1475.4904999999999</v>
      </c>
    </row>
    <row r="32" spans="2:3" x14ac:dyDescent="0.25">
      <c r="B32" s="7" t="s">
        <v>403</v>
      </c>
      <c r="C32" s="5">
        <v>276.65449999999998</v>
      </c>
    </row>
    <row r="33" spans="2:3" x14ac:dyDescent="0.25">
      <c r="B33" s="7" t="s">
        <v>10</v>
      </c>
      <c r="C33" s="5">
        <v>1198.836</v>
      </c>
    </row>
    <row r="34" spans="2:3" x14ac:dyDescent="0.25">
      <c r="B34" s="2" t="s">
        <v>404</v>
      </c>
      <c r="C34" s="5">
        <v>288.95080000000002</v>
      </c>
    </row>
    <row r="35" spans="2:3" x14ac:dyDescent="0.25">
      <c r="B35" s="6" t="s">
        <v>405</v>
      </c>
      <c r="C35" s="5">
        <v>288.95080000000002</v>
      </c>
    </row>
    <row r="36" spans="2:3" x14ac:dyDescent="0.25">
      <c r="B36" s="7" t="s">
        <v>402</v>
      </c>
      <c r="C36" s="5">
        <v>288.95080000000002</v>
      </c>
    </row>
    <row r="37" spans="2:3" x14ac:dyDescent="0.25">
      <c r="B37" s="2" t="s">
        <v>12</v>
      </c>
      <c r="C37" s="5">
        <v>400732.54609999998</v>
      </c>
    </row>
    <row r="38" spans="2:3" x14ac:dyDescent="0.25">
      <c r="B38" s="6" t="s">
        <v>13</v>
      </c>
      <c r="C38" s="5">
        <v>400732.54609999998</v>
      </c>
    </row>
    <row r="39" spans="2:3" x14ac:dyDescent="0.25">
      <c r="B39" s="7" t="s">
        <v>15</v>
      </c>
      <c r="C39" s="5">
        <v>2666.4225999999999</v>
      </c>
    </row>
    <row r="40" spans="2:3" x14ac:dyDescent="0.25">
      <c r="B40" s="7" t="s">
        <v>406</v>
      </c>
      <c r="C40" s="5">
        <v>5179.0131000000001</v>
      </c>
    </row>
    <row r="41" spans="2:3" x14ac:dyDescent="0.25">
      <c r="B41" s="7" t="s">
        <v>16</v>
      </c>
      <c r="C41" s="5">
        <v>73480.452699999994</v>
      </c>
    </row>
    <row r="42" spans="2:3" x14ac:dyDescent="0.25">
      <c r="B42" s="7" t="s">
        <v>18</v>
      </c>
      <c r="C42" s="5">
        <v>13998.718500000001</v>
      </c>
    </row>
    <row r="43" spans="2:3" x14ac:dyDescent="0.25">
      <c r="B43" s="7" t="s">
        <v>19</v>
      </c>
      <c r="C43" s="5">
        <v>32356.012299999999</v>
      </c>
    </row>
    <row r="44" spans="2:3" x14ac:dyDescent="0.25">
      <c r="B44" s="7" t="s">
        <v>20</v>
      </c>
      <c r="C44" s="5">
        <v>3281.7509</v>
      </c>
    </row>
    <row r="45" spans="2:3" x14ac:dyDescent="0.25">
      <c r="B45" s="7" t="s">
        <v>21</v>
      </c>
      <c r="C45" s="5">
        <v>13896.1638</v>
      </c>
    </row>
    <row r="46" spans="2:3" x14ac:dyDescent="0.25">
      <c r="B46" s="7" t="s">
        <v>22</v>
      </c>
      <c r="C46" s="5">
        <v>9845.2525999999998</v>
      </c>
    </row>
    <row r="47" spans="2:3" x14ac:dyDescent="0.25">
      <c r="B47" s="7" t="s">
        <v>23</v>
      </c>
      <c r="C47" s="5">
        <v>4409.8527000000004</v>
      </c>
    </row>
    <row r="48" spans="2:3" x14ac:dyDescent="0.25">
      <c r="B48" s="7" t="s">
        <v>407</v>
      </c>
      <c r="C48" s="5">
        <v>461.49619999999999</v>
      </c>
    </row>
    <row r="49" spans="2:3" x14ac:dyDescent="0.25">
      <c r="B49" s="7" t="s">
        <v>25</v>
      </c>
      <c r="C49" s="5">
        <v>16101.090099999999</v>
      </c>
    </row>
    <row r="50" spans="2:3" x14ac:dyDescent="0.25">
      <c r="B50" s="7" t="s">
        <v>408</v>
      </c>
      <c r="C50" s="5">
        <v>1692.1528000000001</v>
      </c>
    </row>
    <row r="51" spans="2:3" x14ac:dyDescent="0.25">
      <c r="B51" s="7" t="s">
        <v>409</v>
      </c>
      <c r="C51" s="5">
        <v>358.94150000000002</v>
      </c>
    </row>
    <row r="52" spans="2:3" x14ac:dyDescent="0.25">
      <c r="B52" s="7" t="s">
        <v>28</v>
      </c>
      <c r="C52" s="5">
        <v>2307.4811</v>
      </c>
    </row>
    <row r="53" spans="2:3" x14ac:dyDescent="0.25">
      <c r="B53" s="7" t="s">
        <v>30</v>
      </c>
      <c r="C53" s="5">
        <v>2563.8679000000002</v>
      </c>
    </row>
    <row r="54" spans="2:3" x14ac:dyDescent="0.25">
      <c r="B54" s="7" t="s">
        <v>31</v>
      </c>
      <c r="C54" s="5">
        <v>3384.3056000000001</v>
      </c>
    </row>
    <row r="55" spans="2:3" x14ac:dyDescent="0.25">
      <c r="B55" s="7" t="s">
        <v>34</v>
      </c>
      <c r="C55" s="5">
        <v>3640.6923999999999</v>
      </c>
    </row>
    <row r="56" spans="2:3" x14ac:dyDescent="0.25">
      <c r="B56" s="7" t="s">
        <v>36</v>
      </c>
      <c r="C56" s="5">
        <v>12255.2883</v>
      </c>
    </row>
    <row r="57" spans="2:3" x14ac:dyDescent="0.25">
      <c r="B57" s="7" t="s">
        <v>410</v>
      </c>
      <c r="C57" s="5">
        <v>10204.194100000001</v>
      </c>
    </row>
    <row r="58" spans="2:3" x14ac:dyDescent="0.25">
      <c r="B58" s="7" t="s">
        <v>39</v>
      </c>
      <c r="C58" s="5">
        <v>10101.639300000001</v>
      </c>
    </row>
    <row r="59" spans="2:3" x14ac:dyDescent="0.25">
      <c r="B59" s="7" t="s">
        <v>40</v>
      </c>
      <c r="C59" s="5">
        <v>2153.6489999999999</v>
      </c>
    </row>
    <row r="60" spans="2:3" x14ac:dyDescent="0.25">
      <c r="B60" s="7" t="s">
        <v>41</v>
      </c>
      <c r="C60" s="5">
        <v>53892.5023</v>
      </c>
    </row>
    <row r="61" spans="2:3" x14ac:dyDescent="0.25">
      <c r="B61" s="7" t="s">
        <v>42</v>
      </c>
      <c r="C61" s="5">
        <v>19998.169300000001</v>
      </c>
    </row>
    <row r="62" spans="2:3" x14ac:dyDescent="0.25">
      <c r="B62" s="7" t="s">
        <v>43</v>
      </c>
      <c r="C62" s="5">
        <v>3640.6923999999999</v>
      </c>
    </row>
    <row r="63" spans="2:3" x14ac:dyDescent="0.25">
      <c r="B63" s="7" t="s">
        <v>46</v>
      </c>
      <c r="C63" s="5">
        <v>10563.1356</v>
      </c>
    </row>
    <row r="64" spans="2:3" x14ac:dyDescent="0.25">
      <c r="B64" s="7" t="s">
        <v>48</v>
      </c>
      <c r="C64" s="5">
        <v>21639.044699999999</v>
      </c>
    </row>
    <row r="65" spans="2:3" x14ac:dyDescent="0.25">
      <c r="B65" s="7" t="s">
        <v>49</v>
      </c>
      <c r="C65" s="5">
        <v>14562.769399999999</v>
      </c>
    </row>
    <row r="66" spans="2:3" x14ac:dyDescent="0.25">
      <c r="B66" s="7" t="s">
        <v>51</v>
      </c>
      <c r="C66" s="5">
        <v>13896.1638</v>
      </c>
    </row>
    <row r="67" spans="2:3" x14ac:dyDescent="0.25">
      <c r="B67" s="7" t="s">
        <v>54</v>
      </c>
      <c r="C67" s="5">
        <v>6614.7790999999997</v>
      </c>
    </row>
    <row r="68" spans="2:3" x14ac:dyDescent="0.25">
      <c r="B68" s="7" t="s">
        <v>56</v>
      </c>
      <c r="C68" s="5">
        <v>16972.805199999999</v>
      </c>
    </row>
    <row r="69" spans="2:3" x14ac:dyDescent="0.25">
      <c r="B69" s="7" t="s">
        <v>57</v>
      </c>
      <c r="C69" s="5">
        <v>12460.397800000001</v>
      </c>
    </row>
    <row r="70" spans="2:3" x14ac:dyDescent="0.25">
      <c r="B70" s="7" t="s">
        <v>411</v>
      </c>
      <c r="C70" s="5">
        <v>2153.6489999999999</v>
      </c>
    </row>
    <row r="71" spans="2:3" x14ac:dyDescent="0.25">
      <c r="B71" s="2" t="s">
        <v>61</v>
      </c>
      <c r="C71" s="5">
        <v>1189.7556999999999</v>
      </c>
    </row>
    <row r="72" spans="2:3" x14ac:dyDescent="0.25">
      <c r="B72" s="6" t="s">
        <v>62</v>
      </c>
      <c r="C72" s="5">
        <v>1189.7556999999999</v>
      </c>
    </row>
    <row r="73" spans="2:3" x14ac:dyDescent="0.25">
      <c r="B73" s="7" t="s">
        <v>412</v>
      </c>
      <c r="C73" s="5">
        <v>984.2826</v>
      </c>
    </row>
    <row r="74" spans="2:3" x14ac:dyDescent="0.25">
      <c r="B74" s="7" t="s">
        <v>413</v>
      </c>
      <c r="C74" s="5">
        <v>205.47309999999999</v>
      </c>
    </row>
    <row r="75" spans="2:3" x14ac:dyDescent="0.25">
      <c r="B75" s="2" t="s">
        <v>64</v>
      </c>
      <c r="C75" s="5">
        <v>2019.1103999999998</v>
      </c>
    </row>
    <row r="76" spans="2:3" x14ac:dyDescent="0.25">
      <c r="B76" s="6" t="s">
        <v>65</v>
      </c>
      <c r="C76" s="5">
        <v>2019.1103999999998</v>
      </c>
    </row>
    <row r="77" spans="2:3" x14ac:dyDescent="0.25">
      <c r="B77" s="7" t="s">
        <v>414</v>
      </c>
      <c r="C77" s="5">
        <v>183.55549999999999</v>
      </c>
    </row>
    <row r="78" spans="2:3" x14ac:dyDescent="0.25">
      <c r="B78" s="7" t="s">
        <v>415</v>
      </c>
      <c r="C78" s="5">
        <v>1346.0735999999999</v>
      </c>
    </row>
    <row r="79" spans="2:3" x14ac:dyDescent="0.25">
      <c r="B79" s="7" t="s">
        <v>58</v>
      </c>
      <c r="C79" s="5">
        <v>489.48129999999998</v>
      </c>
    </row>
    <row r="80" spans="2:3" x14ac:dyDescent="0.25">
      <c r="B80" s="2" t="s">
        <v>82</v>
      </c>
      <c r="C80" s="5">
        <v>12427.693299999999</v>
      </c>
    </row>
    <row r="81" spans="2:3" x14ac:dyDescent="0.25">
      <c r="B81" s="6" t="s">
        <v>83</v>
      </c>
      <c r="C81" s="5">
        <v>12427.693299999999</v>
      </c>
    </row>
    <row r="82" spans="2:3" x14ac:dyDescent="0.25">
      <c r="B82" s="7" t="s">
        <v>424</v>
      </c>
      <c r="C82" s="5">
        <v>4609.3323</v>
      </c>
    </row>
    <row r="83" spans="2:3" x14ac:dyDescent="0.25">
      <c r="B83" s="7" t="s">
        <v>425</v>
      </c>
      <c r="C83" s="5">
        <v>7818.3609999999999</v>
      </c>
    </row>
    <row r="84" spans="2:3" x14ac:dyDescent="0.25">
      <c r="B84" s="2" t="s">
        <v>426</v>
      </c>
      <c r="C84" s="5">
        <v>1180.1094000000001</v>
      </c>
    </row>
    <row r="85" spans="2:3" x14ac:dyDescent="0.25">
      <c r="B85" s="6" t="s">
        <v>427</v>
      </c>
      <c r="C85" s="5">
        <v>1180.1094000000001</v>
      </c>
    </row>
    <row r="86" spans="2:3" x14ac:dyDescent="0.25">
      <c r="B86" s="7" t="s">
        <v>428</v>
      </c>
      <c r="C86" s="5">
        <v>155.61879999999999</v>
      </c>
    </row>
    <row r="87" spans="2:3" x14ac:dyDescent="0.25">
      <c r="B87" s="7" t="s">
        <v>429</v>
      </c>
      <c r="C87" s="5">
        <v>1024.4906000000001</v>
      </c>
    </row>
    <row r="88" spans="2:3" x14ac:dyDescent="0.25">
      <c r="B88" s="2" t="s">
        <v>432</v>
      </c>
      <c r="C88" s="5">
        <v>2079.6464999999998</v>
      </c>
    </row>
    <row r="89" spans="2:3" x14ac:dyDescent="0.25">
      <c r="B89" s="6" t="s">
        <v>433</v>
      </c>
      <c r="C89" s="5">
        <v>2079.6464999999998</v>
      </c>
    </row>
    <row r="90" spans="2:3" x14ac:dyDescent="0.25">
      <c r="B90" s="7" t="s">
        <v>434</v>
      </c>
      <c r="C90" s="5">
        <v>2079.6464999999998</v>
      </c>
    </row>
    <row r="91" spans="2:3" x14ac:dyDescent="0.25">
      <c r="B91" s="2" t="s">
        <v>93</v>
      </c>
      <c r="C91" s="5">
        <v>1570.4241999999999</v>
      </c>
    </row>
    <row r="92" spans="2:3" x14ac:dyDescent="0.25">
      <c r="B92" s="6" t="s">
        <v>94</v>
      </c>
      <c r="C92" s="5">
        <v>1570.4241999999999</v>
      </c>
    </row>
    <row r="93" spans="2:3" x14ac:dyDescent="0.25">
      <c r="B93" s="7" t="s">
        <v>96</v>
      </c>
      <c r="C93" s="5">
        <v>1570.4241999999999</v>
      </c>
    </row>
    <row r="94" spans="2:3" x14ac:dyDescent="0.25">
      <c r="B94" s="2" t="s">
        <v>98</v>
      </c>
      <c r="C94" s="5">
        <v>1752.7145</v>
      </c>
    </row>
    <row r="95" spans="2:3" x14ac:dyDescent="0.25">
      <c r="B95" s="6" t="s">
        <v>99</v>
      </c>
      <c r="C95" s="5">
        <v>1752.7145</v>
      </c>
    </row>
    <row r="96" spans="2:3" x14ac:dyDescent="0.25">
      <c r="B96" s="7" t="s">
        <v>100</v>
      </c>
      <c r="C96" s="5">
        <v>1752.7145</v>
      </c>
    </row>
    <row r="97" spans="2:3" x14ac:dyDescent="0.25">
      <c r="B97" s="2" t="s">
        <v>109</v>
      </c>
      <c r="C97" s="5">
        <v>11375.9503</v>
      </c>
    </row>
    <row r="98" spans="2:3" x14ac:dyDescent="0.25">
      <c r="B98" s="6" t="s">
        <v>110</v>
      </c>
      <c r="C98" s="5">
        <v>11375.9503</v>
      </c>
    </row>
    <row r="99" spans="2:3" x14ac:dyDescent="0.25">
      <c r="B99" s="7" t="s">
        <v>443</v>
      </c>
      <c r="C99" s="5">
        <v>4233.9938000000002</v>
      </c>
    </row>
    <row r="100" spans="2:3" x14ac:dyDescent="0.25">
      <c r="B100" s="7" t="s">
        <v>444</v>
      </c>
      <c r="C100" s="5">
        <v>348.95549999999997</v>
      </c>
    </row>
    <row r="101" spans="2:3" x14ac:dyDescent="0.25">
      <c r="B101" s="7" t="s">
        <v>112</v>
      </c>
      <c r="C101" s="5">
        <v>4187.4664000000002</v>
      </c>
    </row>
    <row r="102" spans="2:3" x14ac:dyDescent="0.25">
      <c r="B102" s="7" t="s">
        <v>445</v>
      </c>
      <c r="C102" s="5">
        <v>2605.5346</v>
      </c>
    </row>
    <row r="103" spans="2:3" x14ac:dyDescent="0.25">
      <c r="B103" s="2" t="s">
        <v>118</v>
      </c>
      <c r="C103" s="5">
        <v>2924.5075999999999</v>
      </c>
    </row>
    <row r="104" spans="2:3" x14ac:dyDescent="0.25">
      <c r="B104" s="6" t="s">
        <v>119</v>
      </c>
      <c r="C104" s="5">
        <v>2924.5075999999999</v>
      </c>
    </row>
    <row r="105" spans="2:3" x14ac:dyDescent="0.25">
      <c r="B105" s="7" t="s">
        <v>111</v>
      </c>
      <c r="C105" s="5">
        <v>2924.5075999999999</v>
      </c>
    </row>
    <row r="106" spans="2:3" x14ac:dyDescent="0.25">
      <c r="B106" s="2" t="s">
        <v>120</v>
      </c>
      <c r="C106" s="5">
        <v>605.27610000000004</v>
      </c>
    </row>
    <row r="107" spans="2:3" x14ac:dyDescent="0.25">
      <c r="B107" s="6" t="s">
        <v>121</v>
      </c>
      <c r="C107" s="5">
        <v>605.27610000000004</v>
      </c>
    </row>
    <row r="108" spans="2:3" x14ac:dyDescent="0.25">
      <c r="B108" s="7" t="s">
        <v>122</v>
      </c>
      <c r="C108" s="5">
        <v>605.27610000000004</v>
      </c>
    </row>
    <row r="109" spans="2:3" x14ac:dyDescent="0.25">
      <c r="B109" s="2" t="s">
        <v>451</v>
      </c>
      <c r="C109" s="5">
        <v>2308.5</v>
      </c>
    </row>
    <row r="110" spans="2:3" x14ac:dyDescent="0.25">
      <c r="B110" s="6" t="s">
        <v>452</v>
      </c>
      <c r="C110" s="5">
        <v>2308.5</v>
      </c>
    </row>
    <row r="111" spans="2:3" x14ac:dyDescent="0.25">
      <c r="B111" s="7" t="s">
        <v>453</v>
      </c>
      <c r="C111" s="5">
        <v>1330</v>
      </c>
    </row>
    <row r="112" spans="2:3" x14ac:dyDescent="0.25">
      <c r="B112" s="7" t="s">
        <v>359</v>
      </c>
      <c r="C112" s="5">
        <v>978.5</v>
      </c>
    </row>
    <row r="113" spans="2:3" x14ac:dyDescent="0.25">
      <c r="B113" s="2" t="s">
        <v>123</v>
      </c>
      <c r="C113" s="5">
        <v>7589.826</v>
      </c>
    </row>
    <row r="114" spans="2:3" x14ac:dyDescent="0.25">
      <c r="B114" s="6" t="s">
        <v>124</v>
      </c>
      <c r="C114" s="5">
        <v>7589.826</v>
      </c>
    </row>
    <row r="115" spans="2:3" x14ac:dyDescent="0.25">
      <c r="B115" s="7" t="s">
        <v>126</v>
      </c>
      <c r="C115" s="5">
        <v>7589.826</v>
      </c>
    </row>
    <row r="116" spans="2:3" x14ac:dyDescent="0.25">
      <c r="B116" s="2" t="s">
        <v>454</v>
      </c>
      <c r="C116" s="5">
        <v>2158.5713000000001</v>
      </c>
    </row>
    <row r="117" spans="2:3" x14ac:dyDescent="0.25">
      <c r="B117" s="6" t="s">
        <v>455</v>
      </c>
      <c r="C117" s="5">
        <v>2158.5713000000001</v>
      </c>
    </row>
    <row r="118" spans="2:3" x14ac:dyDescent="0.25">
      <c r="B118" s="7" t="s">
        <v>456</v>
      </c>
      <c r="C118" s="5">
        <v>656.76610000000005</v>
      </c>
    </row>
    <row r="119" spans="2:3" x14ac:dyDescent="0.25">
      <c r="B119" s="7" t="s">
        <v>335</v>
      </c>
      <c r="C119" s="5">
        <v>932.60789999999997</v>
      </c>
    </row>
    <row r="120" spans="2:3" x14ac:dyDescent="0.25">
      <c r="B120" s="7" t="s">
        <v>457</v>
      </c>
      <c r="C120" s="5">
        <v>65.676599999999993</v>
      </c>
    </row>
    <row r="121" spans="2:3" x14ac:dyDescent="0.25">
      <c r="B121" s="7" t="s">
        <v>458</v>
      </c>
      <c r="C121" s="5">
        <v>361.22140000000002</v>
      </c>
    </row>
    <row r="122" spans="2:3" x14ac:dyDescent="0.25">
      <c r="B122" s="7" t="s">
        <v>459</v>
      </c>
      <c r="C122" s="5">
        <v>142.29929999999999</v>
      </c>
    </row>
    <row r="123" spans="2:3" x14ac:dyDescent="0.25">
      <c r="B123" s="2" t="s">
        <v>135</v>
      </c>
      <c r="C123" s="5">
        <v>68208.625</v>
      </c>
    </row>
    <row r="124" spans="2:3" x14ac:dyDescent="0.25">
      <c r="B124" s="6" t="s">
        <v>136</v>
      </c>
      <c r="C124" s="5">
        <v>68208.625</v>
      </c>
    </row>
    <row r="125" spans="2:3" x14ac:dyDescent="0.25">
      <c r="B125" s="7" t="s">
        <v>138</v>
      </c>
      <c r="C125" s="5">
        <v>4464.0142999999998</v>
      </c>
    </row>
    <row r="126" spans="2:3" x14ac:dyDescent="0.25">
      <c r="B126" s="7" t="s">
        <v>139</v>
      </c>
      <c r="C126" s="5">
        <v>48423.205800000003</v>
      </c>
    </row>
    <row r="127" spans="2:3" x14ac:dyDescent="0.25">
      <c r="B127" s="7" t="s">
        <v>140</v>
      </c>
      <c r="C127" s="5">
        <v>2345.4989999999998</v>
      </c>
    </row>
    <row r="128" spans="2:3" x14ac:dyDescent="0.25">
      <c r="B128" s="7" t="s">
        <v>141</v>
      </c>
      <c r="C128" s="5">
        <v>12975.9059</v>
      </c>
    </row>
    <row r="129" spans="2:3" x14ac:dyDescent="0.25">
      <c r="B129" s="2" t="s">
        <v>148</v>
      </c>
      <c r="C129" s="5">
        <v>754</v>
      </c>
    </row>
    <row r="130" spans="2:3" x14ac:dyDescent="0.25">
      <c r="B130" s="6" t="s">
        <v>149</v>
      </c>
      <c r="C130" s="5">
        <v>754</v>
      </c>
    </row>
    <row r="131" spans="2:3" x14ac:dyDescent="0.25">
      <c r="B131" s="7" t="s">
        <v>150</v>
      </c>
      <c r="C131" s="5">
        <v>754</v>
      </c>
    </row>
    <row r="132" spans="2:3" x14ac:dyDescent="0.25">
      <c r="B132" s="2" t="s">
        <v>154</v>
      </c>
      <c r="C132" s="5">
        <v>7338.9294</v>
      </c>
    </row>
    <row r="133" spans="2:3" x14ac:dyDescent="0.25">
      <c r="B133" s="6" t="s">
        <v>155</v>
      </c>
      <c r="C133" s="5">
        <v>7338.9294</v>
      </c>
    </row>
    <row r="134" spans="2:3" x14ac:dyDescent="0.25">
      <c r="B134" s="7" t="s">
        <v>156</v>
      </c>
      <c r="C134" s="5">
        <v>3363.6759999999999</v>
      </c>
    </row>
    <row r="135" spans="2:3" x14ac:dyDescent="0.25">
      <c r="B135" s="7" t="s">
        <v>460</v>
      </c>
      <c r="C135" s="5">
        <v>3975.2534000000001</v>
      </c>
    </row>
    <row r="136" spans="2:3" x14ac:dyDescent="0.25">
      <c r="B136" s="2" t="s">
        <v>465</v>
      </c>
      <c r="C136" s="5">
        <v>1644.4639999999999</v>
      </c>
    </row>
    <row r="137" spans="2:3" x14ac:dyDescent="0.25">
      <c r="B137" s="6" t="s">
        <v>466</v>
      </c>
      <c r="C137" s="5">
        <v>1644.4639999999999</v>
      </c>
    </row>
    <row r="138" spans="2:3" x14ac:dyDescent="0.25">
      <c r="B138" s="7" t="s">
        <v>467</v>
      </c>
      <c r="C138" s="5">
        <v>1168.6190999999999</v>
      </c>
    </row>
    <row r="139" spans="2:3" x14ac:dyDescent="0.25">
      <c r="B139" s="7" t="s">
        <v>468</v>
      </c>
      <c r="C139" s="5">
        <v>475.8449</v>
      </c>
    </row>
    <row r="140" spans="2:3" x14ac:dyDescent="0.25">
      <c r="B140" s="2" t="s">
        <v>158</v>
      </c>
      <c r="C140" s="5">
        <v>46361.391299999996</v>
      </c>
    </row>
    <row r="141" spans="2:3" x14ac:dyDescent="0.25">
      <c r="B141" s="6" t="s">
        <v>159</v>
      </c>
      <c r="C141" s="5">
        <v>46361.391299999996</v>
      </c>
    </row>
    <row r="142" spans="2:3" x14ac:dyDescent="0.25">
      <c r="B142" s="7" t="s">
        <v>160</v>
      </c>
      <c r="C142" s="5">
        <v>3746.1066999999998</v>
      </c>
    </row>
    <row r="143" spans="2:3" x14ac:dyDescent="0.25">
      <c r="B143" s="7" t="s">
        <v>161</v>
      </c>
      <c r="C143" s="5">
        <v>1381.5428999999999</v>
      </c>
    </row>
    <row r="144" spans="2:3" x14ac:dyDescent="0.25">
      <c r="B144" s="7" t="s">
        <v>162</v>
      </c>
      <c r="C144" s="5">
        <v>6695.1693999999998</v>
      </c>
    </row>
    <row r="145" spans="2:3" x14ac:dyDescent="0.25">
      <c r="B145" s="7" t="s">
        <v>142</v>
      </c>
      <c r="C145" s="5">
        <v>17481.831200000001</v>
      </c>
    </row>
    <row r="146" spans="2:3" x14ac:dyDescent="0.25">
      <c r="B146" s="7" t="s">
        <v>163</v>
      </c>
      <c r="C146" s="5">
        <v>6881.1463000000003</v>
      </c>
    </row>
    <row r="147" spans="2:3" x14ac:dyDescent="0.25">
      <c r="B147" s="7" t="s">
        <v>164</v>
      </c>
      <c r="C147" s="5">
        <v>7226.5321000000004</v>
      </c>
    </row>
    <row r="148" spans="2:3" x14ac:dyDescent="0.25">
      <c r="B148" s="7" t="s">
        <v>165</v>
      </c>
      <c r="C148" s="5">
        <v>2949.0626999999999</v>
      </c>
    </row>
    <row r="149" spans="2:3" x14ac:dyDescent="0.25">
      <c r="B149" s="2" t="s">
        <v>166</v>
      </c>
      <c r="C149" s="5">
        <v>1577.579</v>
      </c>
    </row>
    <row r="150" spans="2:3" x14ac:dyDescent="0.25">
      <c r="B150" s="6" t="s">
        <v>167</v>
      </c>
      <c r="C150" s="5">
        <v>1577.579</v>
      </c>
    </row>
    <row r="151" spans="2:3" x14ac:dyDescent="0.25">
      <c r="B151" s="7" t="s">
        <v>469</v>
      </c>
      <c r="C151" s="5">
        <v>357.42020000000002</v>
      </c>
    </row>
    <row r="152" spans="2:3" x14ac:dyDescent="0.25">
      <c r="B152" s="7" t="s">
        <v>168</v>
      </c>
      <c r="C152" s="5">
        <v>1133.8849</v>
      </c>
    </row>
    <row r="153" spans="2:3" x14ac:dyDescent="0.25">
      <c r="B153" s="7" t="s">
        <v>108</v>
      </c>
      <c r="C153" s="5">
        <v>86.273899999999998</v>
      </c>
    </row>
    <row r="154" spans="2:3" x14ac:dyDescent="0.25">
      <c r="B154" s="2" t="s">
        <v>169</v>
      </c>
      <c r="C154" s="5">
        <v>9222.8770999999997</v>
      </c>
    </row>
    <row r="155" spans="2:3" x14ac:dyDescent="0.25">
      <c r="B155" s="6" t="s">
        <v>170</v>
      </c>
      <c r="C155" s="5">
        <v>9222.8770999999997</v>
      </c>
    </row>
    <row r="156" spans="2:3" x14ac:dyDescent="0.25">
      <c r="B156" s="7" t="s">
        <v>470</v>
      </c>
      <c r="C156" s="5">
        <v>2070.4418000000001</v>
      </c>
    </row>
    <row r="157" spans="2:3" x14ac:dyDescent="0.25">
      <c r="B157" s="7" t="s">
        <v>472</v>
      </c>
      <c r="C157" s="5">
        <v>7152.4353000000001</v>
      </c>
    </row>
    <row r="158" spans="2:3" x14ac:dyDescent="0.25">
      <c r="B158" s="2" t="s">
        <v>473</v>
      </c>
      <c r="C158" s="5">
        <v>1378.7638999999999</v>
      </c>
    </row>
    <row r="159" spans="2:3" x14ac:dyDescent="0.25">
      <c r="B159" s="6" t="s">
        <v>474</v>
      </c>
      <c r="C159" s="5">
        <v>1378.7638999999999</v>
      </c>
    </row>
    <row r="160" spans="2:3" x14ac:dyDescent="0.25">
      <c r="B160" s="7" t="s">
        <v>242</v>
      </c>
      <c r="C160" s="5">
        <v>1378.7638999999999</v>
      </c>
    </row>
    <row r="161" spans="2:3" x14ac:dyDescent="0.25">
      <c r="B161" s="2" t="s">
        <v>179</v>
      </c>
      <c r="C161" s="5">
        <v>19697.506799999999</v>
      </c>
    </row>
    <row r="162" spans="2:3" x14ac:dyDescent="0.25">
      <c r="B162" s="6" t="s">
        <v>180</v>
      </c>
      <c r="C162" s="5">
        <v>19697.506799999999</v>
      </c>
    </row>
    <row r="163" spans="2:3" x14ac:dyDescent="0.25">
      <c r="B163" s="7" t="s">
        <v>181</v>
      </c>
      <c r="C163" s="5">
        <v>6786.7280000000001</v>
      </c>
    </row>
    <row r="164" spans="2:3" x14ac:dyDescent="0.25">
      <c r="B164" s="7" t="s">
        <v>125</v>
      </c>
      <c r="C164" s="5">
        <v>12910.7788</v>
      </c>
    </row>
    <row r="165" spans="2:3" x14ac:dyDescent="0.25">
      <c r="B165" s="2" t="s">
        <v>475</v>
      </c>
      <c r="C165" s="5">
        <v>1253.1945000000001</v>
      </c>
    </row>
    <row r="166" spans="2:3" x14ac:dyDescent="0.25">
      <c r="B166" s="6" t="s">
        <v>476</v>
      </c>
      <c r="C166" s="5">
        <v>1253.1945000000001</v>
      </c>
    </row>
    <row r="167" spans="2:3" x14ac:dyDescent="0.25">
      <c r="B167" s="7" t="s">
        <v>477</v>
      </c>
      <c r="C167" s="5">
        <v>325.50510000000003</v>
      </c>
    </row>
    <row r="168" spans="2:3" x14ac:dyDescent="0.25">
      <c r="B168" s="7" t="s">
        <v>478</v>
      </c>
      <c r="C168" s="5">
        <v>260.404</v>
      </c>
    </row>
    <row r="169" spans="2:3" x14ac:dyDescent="0.25">
      <c r="B169" s="7" t="s">
        <v>479</v>
      </c>
      <c r="C169" s="5">
        <v>667.28539999999998</v>
      </c>
    </row>
    <row r="170" spans="2:3" x14ac:dyDescent="0.25">
      <c r="B170" s="2" t="s">
        <v>188</v>
      </c>
      <c r="C170" s="5">
        <v>5968.8855999999996</v>
      </c>
    </row>
    <row r="171" spans="2:3" x14ac:dyDescent="0.25">
      <c r="B171" s="6" t="s">
        <v>189</v>
      </c>
      <c r="C171" s="5">
        <v>5968.8855999999996</v>
      </c>
    </row>
    <row r="172" spans="2:3" x14ac:dyDescent="0.25">
      <c r="B172" s="7" t="s">
        <v>480</v>
      </c>
      <c r="C172" s="5">
        <v>2689.2781</v>
      </c>
    </row>
    <row r="173" spans="2:3" x14ac:dyDescent="0.25">
      <c r="B173" s="7" t="s">
        <v>481</v>
      </c>
      <c r="C173" s="5">
        <v>3279.6075000000001</v>
      </c>
    </row>
    <row r="174" spans="2:3" x14ac:dyDescent="0.25">
      <c r="B174" s="2" t="s">
        <v>482</v>
      </c>
      <c r="C174" s="5">
        <v>528.92020000000002</v>
      </c>
    </row>
    <row r="175" spans="2:3" x14ac:dyDescent="0.25">
      <c r="B175" s="6" t="s">
        <v>483</v>
      </c>
      <c r="C175" s="5">
        <v>528.92020000000002</v>
      </c>
    </row>
    <row r="176" spans="2:3" x14ac:dyDescent="0.25">
      <c r="B176" s="7" t="s">
        <v>484</v>
      </c>
      <c r="C176" s="5">
        <v>528.92020000000002</v>
      </c>
    </row>
    <row r="177" spans="2:3" x14ac:dyDescent="0.25">
      <c r="B177" s="2" t="s">
        <v>192</v>
      </c>
      <c r="C177" s="5">
        <v>37057.619399999996</v>
      </c>
    </row>
    <row r="178" spans="2:3" x14ac:dyDescent="0.25">
      <c r="B178" s="6" t="s">
        <v>193</v>
      </c>
      <c r="C178" s="5">
        <v>37057.619399999996</v>
      </c>
    </row>
    <row r="179" spans="2:3" x14ac:dyDescent="0.25">
      <c r="B179" s="7" t="s">
        <v>194</v>
      </c>
      <c r="C179" s="5">
        <v>7176.8105999999998</v>
      </c>
    </row>
    <row r="180" spans="2:3" x14ac:dyDescent="0.25">
      <c r="B180" s="7" t="s">
        <v>195</v>
      </c>
      <c r="C180" s="5">
        <v>12909.231599999999</v>
      </c>
    </row>
    <row r="181" spans="2:3" x14ac:dyDescent="0.25">
      <c r="B181" s="7" t="s">
        <v>485</v>
      </c>
      <c r="C181" s="5">
        <v>5912.9696999999996</v>
      </c>
    </row>
    <row r="182" spans="2:3" x14ac:dyDescent="0.25">
      <c r="B182" s="7" t="s">
        <v>197</v>
      </c>
      <c r="C182" s="5">
        <v>11058.6075</v>
      </c>
    </row>
    <row r="183" spans="2:3" x14ac:dyDescent="0.25">
      <c r="B183" s="2" t="s">
        <v>486</v>
      </c>
      <c r="C183" s="5">
        <v>624.90539999999999</v>
      </c>
    </row>
    <row r="184" spans="2:3" x14ac:dyDescent="0.25">
      <c r="B184" s="6" t="s">
        <v>487</v>
      </c>
      <c r="C184" s="5">
        <v>624.90539999999999</v>
      </c>
    </row>
    <row r="185" spans="2:3" x14ac:dyDescent="0.25">
      <c r="B185" s="7" t="s">
        <v>488</v>
      </c>
      <c r="C185" s="5">
        <v>624.90539999999999</v>
      </c>
    </row>
    <row r="186" spans="2:3" x14ac:dyDescent="0.25">
      <c r="B186" s="2" t="s">
        <v>489</v>
      </c>
      <c r="C186" s="5">
        <v>1422.9170999999999</v>
      </c>
    </row>
    <row r="187" spans="2:3" x14ac:dyDescent="0.25">
      <c r="B187" s="6" t="s">
        <v>490</v>
      </c>
      <c r="C187" s="5">
        <v>1422.9170999999999</v>
      </c>
    </row>
    <row r="188" spans="2:3" x14ac:dyDescent="0.25">
      <c r="B188" s="7" t="s">
        <v>491</v>
      </c>
      <c r="C188" s="5">
        <v>243.41980000000001</v>
      </c>
    </row>
    <row r="189" spans="2:3" x14ac:dyDescent="0.25">
      <c r="B189" s="7" t="s">
        <v>492</v>
      </c>
      <c r="C189" s="5">
        <v>490.79750000000001</v>
      </c>
    </row>
    <row r="190" spans="2:3" x14ac:dyDescent="0.25">
      <c r="B190" s="7" t="s">
        <v>493</v>
      </c>
      <c r="C190" s="5">
        <v>377.99329999999998</v>
      </c>
    </row>
    <row r="191" spans="2:3" x14ac:dyDescent="0.25">
      <c r="B191" s="7" t="s">
        <v>231</v>
      </c>
      <c r="C191" s="5">
        <v>310.70650000000001</v>
      </c>
    </row>
    <row r="192" spans="2:3" x14ac:dyDescent="0.25">
      <c r="B192" s="2" t="s">
        <v>498</v>
      </c>
      <c r="C192" s="5">
        <v>795.73019999999997</v>
      </c>
    </row>
    <row r="193" spans="2:3" x14ac:dyDescent="0.25">
      <c r="B193" s="6" t="s">
        <v>499</v>
      </c>
      <c r="C193" s="5">
        <v>795.73019999999997</v>
      </c>
    </row>
    <row r="194" spans="2:3" x14ac:dyDescent="0.25">
      <c r="B194" s="7" t="s">
        <v>500</v>
      </c>
      <c r="C194" s="5">
        <v>795.73019999999997</v>
      </c>
    </row>
    <row r="195" spans="2:3" x14ac:dyDescent="0.25">
      <c r="B195" s="2" t="s">
        <v>201</v>
      </c>
      <c r="C195" s="5">
        <v>34326.6247</v>
      </c>
    </row>
    <row r="196" spans="2:3" x14ac:dyDescent="0.25">
      <c r="B196" s="6" t="s">
        <v>202</v>
      </c>
      <c r="C196" s="5">
        <v>34326.6247</v>
      </c>
    </row>
    <row r="197" spans="2:3" x14ac:dyDescent="0.25">
      <c r="B197" s="7" t="s">
        <v>203</v>
      </c>
      <c r="C197" s="5">
        <v>6694.2497000000003</v>
      </c>
    </row>
    <row r="198" spans="2:3" x14ac:dyDescent="0.25">
      <c r="B198" s="7" t="s">
        <v>204</v>
      </c>
      <c r="C198" s="5">
        <v>6731.4399000000003</v>
      </c>
    </row>
    <row r="199" spans="2:3" x14ac:dyDescent="0.25">
      <c r="B199" s="7" t="s">
        <v>205</v>
      </c>
      <c r="C199" s="5">
        <v>2045.4652000000001</v>
      </c>
    </row>
    <row r="200" spans="2:3" x14ac:dyDescent="0.25">
      <c r="B200" s="7" t="s">
        <v>206</v>
      </c>
      <c r="C200" s="5">
        <v>9818.2327999999998</v>
      </c>
    </row>
    <row r="201" spans="2:3" x14ac:dyDescent="0.25">
      <c r="B201" s="7" t="s">
        <v>207</v>
      </c>
      <c r="C201" s="5">
        <v>2342.9874</v>
      </c>
    </row>
    <row r="202" spans="2:3" x14ac:dyDescent="0.25">
      <c r="B202" s="7" t="s">
        <v>209</v>
      </c>
      <c r="C202" s="5">
        <v>6694.2497000000003</v>
      </c>
    </row>
    <row r="203" spans="2:3" x14ac:dyDescent="0.25">
      <c r="B203" s="2" t="s">
        <v>501</v>
      </c>
      <c r="C203" s="5">
        <v>1012.2116000000001</v>
      </c>
    </row>
    <row r="204" spans="2:3" x14ac:dyDescent="0.25">
      <c r="B204" s="6" t="s">
        <v>502</v>
      </c>
      <c r="C204" s="5">
        <v>1012.2116000000001</v>
      </c>
    </row>
    <row r="205" spans="2:3" x14ac:dyDescent="0.25">
      <c r="B205" s="7" t="s">
        <v>173</v>
      </c>
      <c r="C205" s="5">
        <v>908.92470000000003</v>
      </c>
    </row>
    <row r="206" spans="2:3" x14ac:dyDescent="0.25">
      <c r="B206" s="7" t="s">
        <v>503</v>
      </c>
      <c r="C206" s="5">
        <v>103.2869</v>
      </c>
    </row>
    <row r="207" spans="2:3" x14ac:dyDescent="0.25">
      <c r="B207" s="2" t="s">
        <v>504</v>
      </c>
      <c r="C207" s="5">
        <v>4419.1975000000002</v>
      </c>
    </row>
    <row r="208" spans="2:3" x14ac:dyDescent="0.25">
      <c r="B208" s="6" t="s">
        <v>505</v>
      </c>
      <c r="C208" s="5">
        <v>4419.1975000000002</v>
      </c>
    </row>
    <row r="209" spans="2:3" x14ac:dyDescent="0.25">
      <c r="B209" s="7" t="s">
        <v>506</v>
      </c>
      <c r="C209" s="5">
        <v>1142.7324000000001</v>
      </c>
    </row>
    <row r="210" spans="2:3" x14ac:dyDescent="0.25">
      <c r="B210" s="7" t="s">
        <v>507</v>
      </c>
      <c r="C210" s="5">
        <v>905.65099999999995</v>
      </c>
    </row>
    <row r="211" spans="2:3" x14ac:dyDescent="0.25">
      <c r="B211" s="7" t="s">
        <v>508</v>
      </c>
      <c r="C211" s="5">
        <v>1612.1536000000001</v>
      </c>
    </row>
    <row r="212" spans="2:3" x14ac:dyDescent="0.25">
      <c r="B212" s="7" t="s">
        <v>509</v>
      </c>
      <c r="C212" s="5">
        <v>758.66049999999996</v>
      </c>
    </row>
    <row r="213" spans="2:3" x14ac:dyDescent="0.25">
      <c r="B213" s="2" t="s">
        <v>214</v>
      </c>
      <c r="C213" s="5">
        <v>1926.6284000000001</v>
      </c>
    </row>
    <row r="214" spans="2:3" x14ac:dyDescent="0.25">
      <c r="B214" s="6" t="s">
        <v>215</v>
      </c>
      <c r="C214" s="5">
        <v>1926.6284000000001</v>
      </c>
    </row>
    <row r="215" spans="2:3" x14ac:dyDescent="0.25">
      <c r="B215" s="7" t="s">
        <v>216</v>
      </c>
      <c r="C215" s="5">
        <v>1926.6284000000001</v>
      </c>
    </row>
    <row r="216" spans="2:3" x14ac:dyDescent="0.25">
      <c r="B216" s="2" t="s">
        <v>513</v>
      </c>
      <c r="C216" s="5">
        <v>42.408999999999999</v>
      </c>
    </row>
    <row r="217" spans="2:3" x14ac:dyDescent="0.25">
      <c r="B217" s="6" t="s">
        <v>514</v>
      </c>
      <c r="C217" s="5">
        <v>42.408999999999999</v>
      </c>
    </row>
    <row r="218" spans="2:3" x14ac:dyDescent="0.25">
      <c r="B218" s="7" t="s">
        <v>515</v>
      </c>
      <c r="C218" s="5">
        <v>42.408999999999999</v>
      </c>
    </row>
    <row r="219" spans="2:3" x14ac:dyDescent="0.25">
      <c r="B219" s="2" t="s">
        <v>220</v>
      </c>
      <c r="C219" s="5">
        <v>1853.5099</v>
      </c>
    </row>
    <row r="220" spans="2:3" x14ac:dyDescent="0.25">
      <c r="B220" s="6" t="s">
        <v>221</v>
      </c>
      <c r="C220" s="5">
        <v>1853.5099</v>
      </c>
    </row>
    <row r="221" spans="2:3" x14ac:dyDescent="0.25">
      <c r="B221" s="7" t="s">
        <v>222</v>
      </c>
      <c r="C221" s="5">
        <v>1853.5099</v>
      </c>
    </row>
    <row r="222" spans="2:3" x14ac:dyDescent="0.25">
      <c r="B222" s="2" t="s">
        <v>223</v>
      </c>
      <c r="C222" s="5">
        <v>3661.1494000000002</v>
      </c>
    </row>
    <row r="223" spans="2:3" x14ac:dyDescent="0.25">
      <c r="B223" s="6" t="s">
        <v>224</v>
      </c>
      <c r="C223" s="5">
        <v>3661.1494000000002</v>
      </c>
    </row>
    <row r="224" spans="2:3" x14ac:dyDescent="0.25">
      <c r="B224" s="7" t="s">
        <v>225</v>
      </c>
      <c r="C224" s="5">
        <v>1570.7511999999999</v>
      </c>
    </row>
    <row r="225" spans="2:3" x14ac:dyDescent="0.25">
      <c r="B225" s="7" t="s">
        <v>516</v>
      </c>
      <c r="C225" s="5">
        <v>2090.3982000000001</v>
      </c>
    </row>
    <row r="226" spans="2:3" x14ac:dyDescent="0.25">
      <c r="B226" s="2" t="s">
        <v>232</v>
      </c>
      <c r="C226" s="5">
        <v>5836.4059999999999</v>
      </c>
    </row>
    <row r="227" spans="2:3" x14ac:dyDescent="0.25">
      <c r="B227" s="6" t="s">
        <v>233</v>
      </c>
      <c r="C227" s="5">
        <v>5836.4059999999999</v>
      </c>
    </row>
    <row r="228" spans="2:3" x14ac:dyDescent="0.25">
      <c r="B228" s="7" t="s">
        <v>38</v>
      </c>
      <c r="C228" s="5">
        <v>4506.5919999999996</v>
      </c>
    </row>
    <row r="229" spans="2:3" x14ac:dyDescent="0.25">
      <c r="B229" s="7" t="s">
        <v>517</v>
      </c>
      <c r="C229" s="5">
        <v>1329.8140000000001</v>
      </c>
    </row>
    <row r="230" spans="2:3" x14ac:dyDescent="0.25">
      <c r="B230" s="2" t="s">
        <v>518</v>
      </c>
      <c r="C230" s="5">
        <v>1554.0400999999999</v>
      </c>
    </row>
    <row r="231" spans="2:3" x14ac:dyDescent="0.25">
      <c r="B231" s="6" t="s">
        <v>519</v>
      </c>
      <c r="C231" s="5">
        <v>1554.0400999999999</v>
      </c>
    </row>
    <row r="232" spans="2:3" x14ac:dyDescent="0.25">
      <c r="B232" s="7" t="s">
        <v>520</v>
      </c>
      <c r="C232" s="5">
        <v>1554.0400999999999</v>
      </c>
    </row>
    <row r="233" spans="2:3" x14ac:dyDescent="0.25">
      <c r="B233" s="2" t="s">
        <v>240</v>
      </c>
      <c r="C233" s="5">
        <v>5063.1041999999998</v>
      </c>
    </row>
    <row r="234" spans="2:3" x14ac:dyDescent="0.25">
      <c r="B234" s="6" t="s">
        <v>241</v>
      </c>
      <c r="C234" s="5">
        <v>5063.1041999999998</v>
      </c>
    </row>
    <row r="235" spans="2:3" x14ac:dyDescent="0.25">
      <c r="B235" s="7" t="s">
        <v>521</v>
      </c>
      <c r="C235" s="5">
        <v>5063.1041999999998</v>
      </c>
    </row>
    <row r="236" spans="2:3" x14ac:dyDescent="0.25">
      <c r="B236" s="2" t="s">
        <v>522</v>
      </c>
      <c r="C236" s="5">
        <v>1416.6934999999999</v>
      </c>
    </row>
    <row r="237" spans="2:3" x14ac:dyDescent="0.25">
      <c r="B237" s="6" t="s">
        <v>523</v>
      </c>
      <c r="C237" s="5">
        <v>1416.6934999999999</v>
      </c>
    </row>
    <row r="238" spans="2:3" x14ac:dyDescent="0.25">
      <c r="B238" s="7" t="s">
        <v>524</v>
      </c>
      <c r="C238" s="5">
        <v>947.85969999999998</v>
      </c>
    </row>
    <row r="239" spans="2:3" x14ac:dyDescent="0.25">
      <c r="B239" s="7" t="s">
        <v>525</v>
      </c>
      <c r="C239" s="5">
        <v>468.8338</v>
      </c>
    </row>
    <row r="240" spans="2:3" x14ac:dyDescent="0.25">
      <c r="B240" s="2" t="s">
        <v>526</v>
      </c>
      <c r="C240" s="5">
        <v>147.7998</v>
      </c>
    </row>
    <row r="241" spans="2:3" x14ac:dyDescent="0.25">
      <c r="B241" s="6" t="s">
        <v>527</v>
      </c>
      <c r="C241" s="5">
        <v>147.7998</v>
      </c>
    </row>
    <row r="242" spans="2:3" x14ac:dyDescent="0.25">
      <c r="B242" s="7" t="s">
        <v>528</v>
      </c>
      <c r="C242" s="5">
        <v>147.7998</v>
      </c>
    </row>
    <row r="243" spans="2:3" x14ac:dyDescent="0.25">
      <c r="B243" s="2" t="s">
        <v>529</v>
      </c>
      <c r="C243" s="5">
        <v>348.49699999999996</v>
      </c>
    </row>
    <row r="244" spans="2:3" x14ac:dyDescent="0.25">
      <c r="B244" s="6" t="s">
        <v>530</v>
      </c>
      <c r="C244" s="5">
        <v>348.49699999999996</v>
      </c>
    </row>
    <row r="245" spans="2:3" x14ac:dyDescent="0.25">
      <c r="B245" s="7" t="s">
        <v>531</v>
      </c>
      <c r="C245" s="5">
        <v>210.16229999999999</v>
      </c>
    </row>
    <row r="246" spans="2:3" x14ac:dyDescent="0.25">
      <c r="B246" s="7" t="s">
        <v>532</v>
      </c>
      <c r="C246" s="5">
        <v>138.3347</v>
      </c>
    </row>
    <row r="247" spans="2:3" x14ac:dyDescent="0.25">
      <c r="B247" s="2" t="s">
        <v>257</v>
      </c>
      <c r="C247" s="5">
        <v>2716.7794000000004</v>
      </c>
    </row>
    <row r="248" spans="2:3" x14ac:dyDescent="0.25">
      <c r="B248" s="6" t="s">
        <v>258</v>
      </c>
      <c r="C248" s="5">
        <v>2716.7794000000004</v>
      </c>
    </row>
    <row r="249" spans="2:3" x14ac:dyDescent="0.25">
      <c r="B249" s="7" t="s">
        <v>259</v>
      </c>
      <c r="C249" s="5">
        <v>334.13920000000002</v>
      </c>
    </row>
    <row r="250" spans="2:3" x14ac:dyDescent="0.25">
      <c r="B250" s="7" t="s">
        <v>533</v>
      </c>
      <c r="C250" s="5">
        <v>36.071800000000003</v>
      </c>
    </row>
    <row r="251" spans="2:3" x14ac:dyDescent="0.25">
      <c r="B251" s="7" t="s">
        <v>534</v>
      </c>
      <c r="C251" s="5">
        <v>284.77769999999998</v>
      </c>
    </row>
    <row r="252" spans="2:3" x14ac:dyDescent="0.25">
      <c r="B252" s="7" t="s">
        <v>535</v>
      </c>
      <c r="C252" s="5">
        <v>1792.2011</v>
      </c>
    </row>
    <row r="253" spans="2:3" x14ac:dyDescent="0.25">
      <c r="B253" s="7" t="s">
        <v>479</v>
      </c>
      <c r="C253" s="5">
        <v>269.58960000000002</v>
      </c>
    </row>
    <row r="254" spans="2:3" x14ac:dyDescent="0.25">
      <c r="B254" s="2" t="s">
        <v>261</v>
      </c>
      <c r="C254" s="5">
        <v>3999.6</v>
      </c>
    </row>
    <row r="255" spans="2:3" x14ac:dyDescent="0.25">
      <c r="B255" s="6" t="s">
        <v>262</v>
      </c>
      <c r="C255" s="5">
        <v>3999.6</v>
      </c>
    </row>
    <row r="256" spans="2:3" x14ac:dyDescent="0.25">
      <c r="B256" s="7" t="s">
        <v>536</v>
      </c>
      <c r="C256" s="5">
        <v>3999.6</v>
      </c>
    </row>
    <row r="257" spans="2:3" x14ac:dyDescent="0.25">
      <c r="B257" s="2" t="s">
        <v>265</v>
      </c>
      <c r="C257" s="5">
        <v>2428.5084000000002</v>
      </c>
    </row>
    <row r="258" spans="2:3" x14ac:dyDescent="0.25">
      <c r="B258" s="6" t="s">
        <v>266</v>
      </c>
      <c r="C258" s="5">
        <v>2428.5084000000002</v>
      </c>
    </row>
    <row r="259" spans="2:3" x14ac:dyDescent="0.25">
      <c r="B259" s="7" t="s">
        <v>58</v>
      </c>
      <c r="C259" s="5">
        <v>2428.5084000000002</v>
      </c>
    </row>
    <row r="260" spans="2:3" x14ac:dyDescent="0.25">
      <c r="B260" s="2" t="s">
        <v>277</v>
      </c>
      <c r="C260" s="5">
        <v>3393.8373000000001</v>
      </c>
    </row>
    <row r="261" spans="2:3" x14ac:dyDescent="0.25">
      <c r="B261" s="6" t="s">
        <v>278</v>
      </c>
      <c r="C261" s="5">
        <v>3393.8373000000001</v>
      </c>
    </row>
    <row r="262" spans="2:3" x14ac:dyDescent="0.25">
      <c r="B262" s="7" t="s">
        <v>279</v>
      </c>
      <c r="C262" s="5">
        <v>3393.8373000000001</v>
      </c>
    </row>
    <row r="263" spans="2:3" x14ac:dyDescent="0.25">
      <c r="B263" s="2" t="s">
        <v>541</v>
      </c>
      <c r="C263" s="5">
        <v>1747.1737000000001</v>
      </c>
    </row>
    <row r="264" spans="2:3" x14ac:dyDescent="0.25">
      <c r="B264" s="6" t="s">
        <v>542</v>
      </c>
      <c r="C264" s="5">
        <v>1747.1737000000001</v>
      </c>
    </row>
    <row r="265" spans="2:3" x14ac:dyDescent="0.25">
      <c r="B265" s="7" t="s">
        <v>335</v>
      </c>
      <c r="C265" s="5">
        <v>1747.1737000000001</v>
      </c>
    </row>
    <row r="266" spans="2:3" x14ac:dyDescent="0.25">
      <c r="B266" s="2" t="s">
        <v>543</v>
      </c>
      <c r="C266" s="5">
        <v>2184.4917999999998</v>
      </c>
    </row>
    <row r="267" spans="2:3" x14ac:dyDescent="0.25">
      <c r="B267" s="6" t="s">
        <v>544</v>
      </c>
      <c r="C267" s="5">
        <v>2184.4917999999998</v>
      </c>
    </row>
    <row r="268" spans="2:3" x14ac:dyDescent="0.25">
      <c r="B268" s="7" t="s">
        <v>545</v>
      </c>
      <c r="C268" s="5">
        <v>2184.4917999999998</v>
      </c>
    </row>
    <row r="269" spans="2:3" x14ac:dyDescent="0.25">
      <c r="B269" s="2" t="s">
        <v>288</v>
      </c>
      <c r="C269" s="5">
        <v>517.52809999999999</v>
      </c>
    </row>
    <row r="270" spans="2:3" x14ac:dyDescent="0.25">
      <c r="B270" s="6" t="s">
        <v>289</v>
      </c>
      <c r="C270" s="5">
        <v>517.52809999999999</v>
      </c>
    </row>
    <row r="271" spans="2:3" x14ac:dyDescent="0.25">
      <c r="B271" s="7" t="s">
        <v>290</v>
      </c>
      <c r="C271" s="5">
        <v>123.8764</v>
      </c>
    </row>
    <row r="272" spans="2:3" x14ac:dyDescent="0.25">
      <c r="B272" s="7" t="s">
        <v>291</v>
      </c>
      <c r="C272" s="5">
        <v>393.65170000000001</v>
      </c>
    </row>
    <row r="273" spans="2:3" x14ac:dyDescent="0.25">
      <c r="B273" s="2" t="s">
        <v>546</v>
      </c>
      <c r="C273" s="5">
        <v>645.07899999999995</v>
      </c>
    </row>
    <row r="274" spans="2:3" x14ac:dyDescent="0.25">
      <c r="B274" s="6" t="s">
        <v>547</v>
      </c>
      <c r="C274" s="5">
        <v>645.07899999999995</v>
      </c>
    </row>
    <row r="275" spans="2:3" x14ac:dyDescent="0.25">
      <c r="B275" s="7" t="s">
        <v>130</v>
      </c>
      <c r="C275" s="5">
        <v>645.07899999999995</v>
      </c>
    </row>
    <row r="276" spans="2:3" x14ac:dyDescent="0.25">
      <c r="B276" s="2" t="s">
        <v>292</v>
      </c>
      <c r="C276" s="5">
        <v>724.95910000000003</v>
      </c>
    </row>
    <row r="277" spans="2:3" x14ac:dyDescent="0.25">
      <c r="B277" s="6" t="s">
        <v>293</v>
      </c>
      <c r="C277" s="5">
        <v>724.95910000000003</v>
      </c>
    </row>
    <row r="278" spans="2:3" x14ac:dyDescent="0.25">
      <c r="B278" s="7" t="s">
        <v>548</v>
      </c>
      <c r="C278" s="5">
        <v>724.95910000000003</v>
      </c>
    </row>
    <row r="279" spans="2:3" x14ac:dyDescent="0.25">
      <c r="B279" s="2" t="s">
        <v>553</v>
      </c>
      <c r="C279" s="5">
        <v>456.76429999999999</v>
      </c>
    </row>
    <row r="280" spans="2:3" x14ac:dyDescent="0.25">
      <c r="B280" s="6" t="s">
        <v>554</v>
      </c>
      <c r="C280" s="5">
        <v>456.76429999999999</v>
      </c>
    </row>
    <row r="281" spans="2:3" x14ac:dyDescent="0.25">
      <c r="B281" s="7" t="s">
        <v>555</v>
      </c>
      <c r="C281" s="5">
        <v>456.76429999999999</v>
      </c>
    </row>
    <row r="282" spans="2:3" x14ac:dyDescent="0.25">
      <c r="B282" s="2" t="s">
        <v>306</v>
      </c>
      <c r="C282" s="5">
        <v>7375</v>
      </c>
    </row>
    <row r="283" spans="2:3" x14ac:dyDescent="0.25">
      <c r="B283" s="6" t="s">
        <v>307</v>
      </c>
      <c r="C283" s="5">
        <v>7375</v>
      </c>
    </row>
    <row r="284" spans="2:3" x14ac:dyDescent="0.25">
      <c r="B284" s="7" t="s">
        <v>308</v>
      </c>
      <c r="C284" s="5">
        <v>3375</v>
      </c>
    </row>
    <row r="285" spans="2:3" x14ac:dyDescent="0.25">
      <c r="B285" s="7" t="s">
        <v>309</v>
      </c>
      <c r="C285" s="5">
        <v>4000</v>
      </c>
    </row>
    <row r="286" spans="2:3" x14ac:dyDescent="0.25">
      <c r="B286" s="2" t="s">
        <v>556</v>
      </c>
      <c r="C286" s="5">
        <v>842.89679999999998</v>
      </c>
    </row>
    <row r="287" spans="2:3" x14ac:dyDescent="0.25">
      <c r="B287" s="6" t="s">
        <v>557</v>
      </c>
      <c r="C287" s="5">
        <v>842.89679999999998</v>
      </c>
    </row>
    <row r="288" spans="2:3" x14ac:dyDescent="0.25">
      <c r="B288" s="7" t="s">
        <v>558</v>
      </c>
      <c r="C288" s="5">
        <v>421.44839999999999</v>
      </c>
    </row>
    <row r="289" spans="2:3" x14ac:dyDescent="0.25">
      <c r="B289" s="7" t="s">
        <v>559</v>
      </c>
      <c r="C289" s="5">
        <v>421.44839999999999</v>
      </c>
    </row>
    <row r="290" spans="2:3" x14ac:dyDescent="0.25">
      <c r="B290" s="2" t="s">
        <v>316</v>
      </c>
      <c r="C290" s="5">
        <v>3379.0115999999998</v>
      </c>
    </row>
    <row r="291" spans="2:3" x14ac:dyDescent="0.25">
      <c r="B291" s="6" t="s">
        <v>317</v>
      </c>
      <c r="C291" s="5">
        <v>3379.0115999999998</v>
      </c>
    </row>
    <row r="292" spans="2:3" x14ac:dyDescent="0.25">
      <c r="B292" s="7" t="s">
        <v>560</v>
      </c>
      <c r="C292" s="5">
        <v>3379.0115999999998</v>
      </c>
    </row>
    <row r="293" spans="2:3" x14ac:dyDescent="0.25">
      <c r="B293" s="2" t="s">
        <v>319</v>
      </c>
      <c r="C293" s="5">
        <v>4356</v>
      </c>
    </row>
    <row r="294" spans="2:3" x14ac:dyDescent="0.25">
      <c r="B294" s="6" t="s">
        <v>320</v>
      </c>
      <c r="C294" s="5">
        <v>4356</v>
      </c>
    </row>
    <row r="295" spans="2:3" x14ac:dyDescent="0.25">
      <c r="B295" s="7" t="s">
        <v>176</v>
      </c>
      <c r="C295" s="5">
        <v>2557.0286000000001</v>
      </c>
    </row>
    <row r="296" spans="2:3" x14ac:dyDescent="0.25">
      <c r="B296" s="7" t="s">
        <v>566</v>
      </c>
      <c r="C296" s="5">
        <v>1798.9713999999999</v>
      </c>
    </row>
    <row r="297" spans="2:3" x14ac:dyDescent="0.25">
      <c r="B297" s="2" t="s">
        <v>326</v>
      </c>
      <c r="C297" s="5">
        <v>1640</v>
      </c>
    </row>
    <row r="298" spans="2:3" x14ac:dyDescent="0.25">
      <c r="B298" s="6" t="s">
        <v>327</v>
      </c>
      <c r="C298" s="5">
        <v>1640</v>
      </c>
    </row>
    <row r="299" spans="2:3" x14ac:dyDescent="0.25">
      <c r="B299" s="7" t="s">
        <v>328</v>
      </c>
      <c r="C299" s="5">
        <v>1640</v>
      </c>
    </row>
    <row r="300" spans="2:3" x14ac:dyDescent="0.25">
      <c r="B300" s="2" t="s">
        <v>329</v>
      </c>
      <c r="C300" s="5">
        <v>68894.342900000003</v>
      </c>
    </row>
    <row r="301" spans="2:3" x14ac:dyDescent="0.25">
      <c r="B301" s="6" t="s">
        <v>330</v>
      </c>
      <c r="C301" s="5">
        <v>68894.342900000003</v>
      </c>
    </row>
    <row r="302" spans="2:3" x14ac:dyDescent="0.25">
      <c r="B302" s="7" t="s">
        <v>332</v>
      </c>
      <c r="C302" s="5">
        <v>3520.3742999999999</v>
      </c>
    </row>
    <row r="303" spans="2:3" x14ac:dyDescent="0.25">
      <c r="B303" s="7" t="s">
        <v>333</v>
      </c>
      <c r="C303" s="5">
        <v>11456.656800000001</v>
      </c>
    </row>
    <row r="304" spans="2:3" x14ac:dyDescent="0.25">
      <c r="B304" s="7" t="s">
        <v>334</v>
      </c>
      <c r="C304" s="5">
        <v>1945.47</v>
      </c>
    </row>
    <row r="305" spans="2:3" x14ac:dyDescent="0.25">
      <c r="B305" s="7" t="s">
        <v>335</v>
      </c>
      <c r="C305" s="5">
        <v>5342.3224</v>
      </c>
    </row>
    <row r="306" spans="2:3" x14ac:dyDescent="0.25">
      <c r="B306" s="7" t="s">
        <v>336</v>
      </c>
      <c r="C306" s="5">
        <v>5249.6809999999996</v>
      </c>
    </row>
    <row r="307" spans="2:3" x14ac:dyDescent="0.25">
      <c r="B307" s="7" t="s">
        <v>570</v>
      </c>
      <c r="C307" s="5">
        <v>26279.285500000002</v>
      </c>
    </row>
    <row r="308" spans="2:3" x14ac:dyDescent="0.25">
      <c r="B308" s="7" t="s">
        <v>339</v>
      </c>
      <c r="C308" s="5">
        <v>9264.1429000000007</v>
      </c>
    </row>
    <row r="309" spans="2:3" x14ac:dyDescent="0.25">
      <c r="B309" s="7" t="s">
        <v>340</v>
      </c>
      <c r="C309" s="5">
        <v>864.65329999999994</v>
      </c>
    </row>
    <row r="310" spans="2:3" x14ac:dyDescent="0.25">
      <c r="B310" s="7" t="s">
        <v>341</v>
      </c>
      <c r="C310" s="5">
        <v>4971.7566999999999</v>
      </c>
    </row>
    <row r="311" spans="2:3" x14ac:dyDescent="0.25">
      <c r="B311" s="2" t="s">
        <v>342</v>
      </c>
      <c r="C311" s="5">
        <v>1476.6242</v>
      </c>
    </row>
    <row r="312" spans="2:3" x14ac:dyDescent="0.25">
      <c r="B312" s="6" t="s">
        <v>343</v>
      </c>
      <c r="C312" s="5">
        <v>1476.6242</v>
      </c>
    </row>
    <row r="313" spans="2:3" x14ac:dyDescent="0.25">
      <c r="B313" s="7" t="s">
        <v>344</v>
      </c>
      <c r="C313" s="5">
        <v>1476.6242</v>
      </c>
    </row>
    <row r="314" spans="2:3" x14ac:dyDescent="0.25">
      <c r="B314" s="2" t="s">
        <v>347</v>
      </c>
      <c r="C314" s="5">
        <v>859.69400000000007</v>
      </c>
    </row>
    <row r="315" spans="2:3" x14ac:dyDescent="0.25">
      <c r="B315" s="6" t="s">
        <v>348</v>
      </c>
      <c r="C315" s="5">
        <v>859.69400000000007</v>
      </c>
    </row>
    <row r="316" spans="2:3" x14ac:dyDescent="0.25">
      <c r="B316" s="7" t="s">
        <v>571</v>
      </c>
      <c r="C316" s="5">
        <v>185.42420000000001</v>
      </c>
    </row>
    <row r="317" spans="2:3" x14ac:dyDescent="0.25">
      <c r="B317" s="7" t="s">
        <v>349</v>
      </c>
      <c r="C317" s="5">
        <v>674.26980000000003</v>
      </c>
    </row>
    <row r="318" spans="2:3" x14ac:dyDescent="0.25">
      <c r="B318" s="2" t="s">
        <v>350</v>
      </c>
      <c r="C318" s="5">
        <v>1744.0344</v>
      </c>
    </row>
    <row r="319" spans="2:3" x14ac:dyDescent="0.25">
      <c r="B319" s="6" t="s">
        <v>351</v>
      </c>
      <c r="C319" s="5">
        <v>1744.0344</v>
      </c>
    </row>
    <row r="320" spans="2:3" x14ac:dyDescent="0.25">
      <c r="B320" s="7" t="s">
        <v>352</v>
      </c>
      <c r="C320" s="5">
        <v>1744.0344</v>
      </c>
    </row>
    <row r="321" spans="2:3" x14ac:dyDescent="0.25">
      <c r="B321" s="2" t="s">
        <v>356</v>
      </c>
      <c r="C321" s="5">
        <v>247.44470000000001</v>
      </c>
    </row>
    <row r="322" spans="2:3" x14ac:dyDescent="0.25">
      <c r="B322" s="6" t="s">
        <v>357</v>
      </c>
      <c r="C322" s="5">
        <v>247.44470000000001</v>
      </c>
    </row>
    <row r="323" spans="2:3" x14ac:dyDescent="0.25">
      <c r="B323" s="7" t="s">
        <v>358</v>
      </c>
      <c r="C323" s="5">
        <v>247.44470000000001</v>
      </c>
    </row>
    <row r="324" spans="2:3" x14ac:dyDescent="0.25">
      <c r="B324" s="2" t="s">
        <v>578</v>
      </c>
      <c r="C324" s="5">
        <v>1378.8099</v>
      </c>
    </row>
    <row r="325" spans="2:3" x14ac:dyDescent="0.25">
      <c r="B325" s="6" t="s">
        <v>579</v>
      </c>
      <c r="C325" s="5">
        <v>1378.8099</v>
      </c>
    </row>
    <row r="326" spans="2:3" x14ac:dyDescent="0.25">
      <c r="B326" s="7" t="s">
        <v>580</v>
      </c>
      <c r="C326" s="5">
        <v>1378.8099</v>
      </c>
    </row>
    <row r="327" spans="2:3" x14ac:dyDescent="0.25">
      <c r="B327" s="2" t="s">
        <v>581</v>
      </c>
      <c r="C327" s="5">
        <v>1443.1756</v>
      </c>
    </row>
    <row r="328" spans="2:3" x14ac:dyDescent="0.25">
      <c r="B328" s="6" t="s">
        <v>582</v>
      </c>
      <c r="C328" s="5">
        <v>1443.1756</v>
      </c>
    </row>
    <row r="329" spans="2:3" x14ac:dyDescent="0.25">
      <c r="B329" s="7" t="s">
        <v>583</v>
      </c>
      <c r="C329" s="5">
        <v>533.34749999999997</v>
      </c>
    </row>
    <row r="330" spans="2:3" x14ac:dyDescent="0.25">
      <c r="B330" s="7" t="s">
        <v>584</v>
      </c>
      <c r="C330" s="5">
        <v>909.82809999999995</v>
      </c>
    </row>
    <row r="331" spans="2:3" x14ac:dyDescent="0.25">
      <c r="B331" s="2" t="s">
        <v>585</v>
      </c>
      <c r="C331" s="5">
        <v>997.27729999999997</v>
      </c>
    </row>
    <row r="332" spans="2:3" x14ac:dyDescent="0.25">
      <c r="B332" s="6" t="s">
        <v>586</v>
      </c>
      <c r="C332" s="5">
        <v>997.27729999999997</v>
      </c>
    </row>
    <row r="333" spans="2:3" x14ac:dyDescent="0.25">
      <c r="B333" s="7" t="s">
        <v>587</v>
      </c>
      <c r="C333" s="5">
        <v>836.79589999999996</v>
      </c>
    </row>
    <row r="334" spans="2:3" x14ac:dyDescent="0.25">
      <c r="B334" s="7" t="s">
        <v>588</v>
      </c>
      <c r="C334" s="5">
        <v>160.48140000000001</v>
      </c>
    </row>
    <row r="335" spans="2:3" x14ac:dyDescent="0.25">
      <c r="B335" s="2" t="s">
        <v>365</v>
      </c>
      <c r="C335" s="5">
        <v>420.36059999999998</v>
      </c>
    </row>
    <row r="336" spans="2:3" x14ac:dyDescent="0.25">
      <c r="B336" s="6" t="s">
        <v>366</v>
      </c>
      <c r="C336" s="5">
        <v>420.36059999999998</v>
      </c>
    </row>
    <row r="337" spans="2:3" x14ac:dyDescent="0.25">
      <c r="B337" s="7" t="s">
        <v>591</v>
      </c>
      <c r="C337" s="5">
        <v>420.36059999999998</v>
      </c>
    </row>
    <row r="338" spans="2:3" x14ac:dyDescent="0.25">
      <c r="B338" s="2" t="s">
        <v>597</v>
      </c>
      <c r="C338" s="5">
        <v>222.834</v>
      </c>
    </row>
    <row r="339" spans="2:3" x14ac:dyDescent="0.25">
      <c r="B339" s="6" t="s">
        <v>598</v>
      </c>
      <c r="C339" s="5">
        <v>222.834</v>
      </c>
    </row>
    <row r="340" spans="2:3" x14ac:dyDescent="0.25">
      <c r="B340" s="7" t="s">
        <v>599</v>
      </c>
      <c r="C340" s="5">
        <v>222.834</v>
      </c>
    </row>
    <row r="341" spans="2:3" x14ac:dyDescent="0.25">
      <c r="B341" s="2" t="s">
        <v>376</v>
      </c>
      <c r="C341" s="5">
        <v>850665.02370000014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DESE-231-76483</_dlc_DocId>
    <_dlc_DocIdUrl xmlns="733efe1c-5bbe-4968-87dc-d400e65c879f">
      <Url>https://sharepoint.doemass.org/ese/webteam/cps/_layouts/DocIdRedir.aspx?ID=DESE-231-76483</Url>
      <Description>DESE-231-76483</Description>
    </_dlc_DocIdUrl>
  </documentManagement>
</p:properties>
</file>

<file path=customXml/itemProps1.xml><?xml version="1.0" encoding="utf-8"?>
<ds:datastoreItem xmlns:ds="http://schemas.openxmlformats.org/officeDocument/2006/customXml" ds:itemID="{4C9BBFED-A8BC-41F4-878A-CEF6184B0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AE4E67-F8A5-43D9-BCCA-6FF92C18B710}">
  <ds:schemaRefs>
    <ds:schemaRef ds:uri="http://schemas.microsoft.com/sharepoint/events"/>
  </ds:schemaRefs>
</ds:datastoreItem>
</file>

<file path=customXml/itemProps3.xml><?xml version="1.0" encoding="utf-8"?>
<ds:datastoreItem xmlns:ds="http://schemas.openxmlformats.org/officeDocument/2006/customXml" ds:itemID="{444E0336-FC08-47E4-A2EF-D9354AABC1BB}">
  <ds:schemaRefs>
    <ds:schemaRef ds:uri="http://schemas.microsoft.com/sharepoint/v3/contenttype/forms"/>
  </ds:schemaRefs>
</ds:datastoreItem>
</file>

<file path=customXml/itemProps4.xml><?xml version="1.0" encoding="utf-8"?>
<ds:datastoreItem xmlns:ds="http://schemas.openxmlformats.org/officeDocument/2006/customXml" ds:itemID="{E3734632-EFF2-4C33-B610-EAE8BEC08EF2}">
  <ds:schemaRefs>
    <ds:schemaRef ds:uri="http://purl.org/dc/terms/"/>
    <ds:schemaRef ds:uri="733efe1c-5bbe-4968-87dc-d400e65c879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0a4e05da-b9bc-4326-ad73-01ef31b95567"/>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 First</vt:lpstr>
      <vt:lpstr>FY21EqServ_Title I, A&amp;D</vt:lpstr>
      <vt:lpstr>FY21EqServ_Title II, A</vt:lpstr>
      <vt:lpstr>FY21EqServ_Title III, A</vt:lpstr>
      <vt:lpstr>FY21EqServ_Title IV, 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ESSA Equitable Services Reservations</dc:title>
  <dc:creator>DESE</dc:creator>
  <cp:lastModifiedBy>Zou, Dong (EOE)</cp:lastModifiedBy>
  <dcterms:created xsi:type="dcterms:W3CDTF">2021-01-19T19:30:38Z</dcterms:created>
  <dcterms:modified xsi:type="dcterms:W3CDTF">2022-02-04T20:55:06Z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4 2022</vt:lpwstr>
  </property>
</Properties>
</file>