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1150\"/>
    </mc:Choice>
  </mc:AlternateContent>
  <xr:revisionPtr revIDLastSave="0" documentId="13_ncr:1_{C9F15BDF-6E45-4BE4-A683-07D6DF9C29FC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gional summary" sheetId="1" r:id="rId1"/>
  </sheets>
  <definedNames>
    <definedName name="_xlnm._FilterDatabase" localSheetId="0" hidden="1">'regional summary'!$A$6:$T$546</definedName>
    <definedName name="_xlnm.Print_Area" localSheetId="0">'regional summary'!$B$7:$J$540</definedName>
    <definedName name="_xlnm.Print_Titles" localSheetId="0">'regional summary'!$1:$6</definedName>
    <definedName name="rednon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354" i="1"/>
  <c r="A415" i="1"/>
  <c r="A497" i="1"/>
  <c r="A12" i="1"/>
  <c r="A383" i="1"/>
  <c r="A199" i="1"/>
  <c r="A485" i="1"/>
  <c r="A15" i="1"/>
  <c r="A334" i="1"/>
  <c r="A355" i="1"/>
  <c r="A20" i="1"/>
  <c r="A364" i="1"/>
  <c r="A164" i="1"/>
  <c r="A365" i="1"/>
  <c r="A142" i="1"/>
  <c r="A348" i="1"/>
  <c r="A23" i="1"/>
  <c r="A366" i="1"/>
  <c r="A498" i="1"/>
  <c r="A456" i="1"/>
  <c r="A260" i="1"/>
  <c r="A518" i="1"/>
  <c r="A26" i="1"/>
  <c r="A393" i="1"/>
  <c r="A278" i="1"/>
  <c r="A181" i="1"/>
  <c r="A367" i="1"/>
  <c r="A45" i="1"/>
  <c r="A431" i="1"/>
  <c r="A421" i="1"/>
  <c r="A246" i="1"/>
  <c r="A519" i="1"/>
  <c r="A196" i="1"/>
  <c r="A270" i="1"/>
  <c r="A499" i="1"/>
  <c r="A33" i="1"/>
  <c r="A238" i="1"/>
  <c r="A176" i="1"/>
  <c r="A309" i="1"/>
  <c r="A291" i="1"/>
  <c r="A432" i="1"/>
  <c r="A36" i="1"/>
  <c r="A247" i="1"/>
  <c r="A84" i="1"/>
  <c r="A154" i="1"/>
  <c r="A356" i="1"/>
  <c r="A479" i="1"/>
  <c r="A10" i="1"/>
  <c r="A129" i="1"/>
  <c r="A292" i="1"/>
  <c r="A34" i="1"/>
  <c r="A261" i="1"/>
  <c r="A520" i="1"/>
  <c r="A68" i="1"/>
  <c r="A279" i="1"/>
  <c r="A39" i="1"/>
  <c r="A271" i="1"/>
  <c r="A212" i="1"/>
  <c r="A437" i="1"/>
  <c r="A213" i="1"/>
  <c r="A521" i="1"/>
  <c r="A143" i="1"/>
  <c r="A310" i="1"/>
  <c r="A433" i="1"/>
  <c r="A262" i="1"/>
  <c r="A522" i="1"/>
  <c r="A53" i="1"/>
  <c r="A416" i="1"/>
  <c r="A109" i="1"/>
  <c r="A144" i="1"/>
  <c r="A65" i="1"/>
  <c r="A457" i="1"/>
  <c r="A136" i="1"/>
  <c r="A280" i="1"/>
  <c r="A394" i="1"/>
  <c r="A402" i="1"/>
  <c r="A13" i="1"/>
  <c r="A384" i="1"/>
  <c r="A85" i="1"/>
  <c r="A42" i="1"/>
  <c r="A103" i="1"/>
  <c r="A122" i="1"/>
  <c r="A222" i="1"/>
  <c r="A385" i="1"/>
  <c r="A448" i="1"/>
  <c r="A523" i="1"/>
  <c r="A145" i="1"/>
  <c r="A311" i="1"/>
  <c r="A54" i="1"/>
  <c r="A357" i="1"/>
  <c r="A79" i="1"/>
  <c r="A312" i="1"/>
  <c r="A46" i="1"/>
  <c r="A47" i="1"/>
  <c r="A293" i="1"/>
  <c r="A339" i="1"/>
  <c r="A500" i="1"/>
  <c r="A263" i="1"/>
  <c r="A524" i="1"/>
  <c r="A80" i="1"/>
  <c r="A313" i="1"/>
  <c r="A56" i="1"/>
  <c r="A281" i="1"/>
  <c r="A59" i="1"/>
  <c r="A272" i="1"/>
  <c r="A501" i="1"/>
  <c r="A248" i="1"/>
  <c r="A62" i="1"/>
  <c r="A358" i="1"/>
  <c r="A525" i="1"/>
  <c r="A343" i="1"/>
  <c r="A66" i="1"/>
  <c r="A458" i="1"/>
  <c r="A91" i="1"/>
  <c r="A344" i="1"/>
  <c r="A438" i="1"/>
  <c r="A209" i="1"/>
  <c r="A69" i="1"/>
  <c r="A282" i="1"/>
  <c r="A439" i="1"/>
  <c r="A502" i="1"/>
  <c r="A123" i="1"/>
  <c r="A200" i="1"/>
  <c r="A314" i="1"/>
  <c r="A119" i="1"/>
  <c r="A294" i="1"/>
  <c r="A340" i="1"/>
  <c r="A503" i="1"/>
  <c r="A329" i="1"/>
  <c r="A504" i="1"/>
  <c r="A480" i="1"/>
  <c r="A368" i="1"/>
  <c r="A386" i="1"/>
  <c r="A440" i="1"/>
  <c r="A526" i="1"/>
  <c r="A349" i="1"/>
  <c r="A467" i="1"/>
  <c r="A527" i="1"/>
  <c r="A76" i="1"/>
  <c r="A505" i="1"/>
  <c r="A369" i="1"/>
  <c r="A124" i="1"/>
  <c r="A223" i="1"/>
  <c r="A486" i="1"/>
  <c r="A94" i="1"/>
  <c r="A315" i="1"/>
  <c r="A295" i="1"/>
  <c r="A43" i="1"/>
  <c r="A104" i="1"/>
  <c r="A249" i="1"/>
  <c r="A422" i="1"/>
  <c r="A205" i="1"/>
  <c r="A29" i="1"/>
  <c r="A316" i="1"/>
  <c r="A92" i="1"/>
  <c r="A395" i="1"/>
  <c r="A172" i="1"/>
  <c r="A487" i="1"/>
  <c r="A192" i="1"/>
  <c r="A97" i="1"/>
  <c r="A296" i="1"/>
  <c r="A100" i="1"/>
  <c r="A449" i="1"/>
  <c r="A235" i="1"/>
  <c r="A450" i="1"/>
  <c r="A182" i="1"/>
  <c r="A423" i="1"/>
  <c r="A370" i="1"/>
  <c r="A137" i="1"/>
  <c r="A283" i="1"/>
  <c r="A488" i="1"/>
  <c r="A110" i="1"/>
  <c r="A146" i="1"/>
  <c r="A147" i="1"/>
  <c r="A317" i="1"/>
  <c r="A48" i="1"/>
  <c r="A264" i="1"/>
  <c r="A528" i="1"/>
  <c r="A226" i="1"/>
  <c r="A371" i="1"/>
  <c r="A214" i="1"/>
  <c r="A350" i="1"/>
  <c r="A250" i="1"/>
  <c r="A351" i="1"/>
  <c r="A183" i="1"/>
  <c r="A372" i="1"/>
  <c r="A239" i="1"/>
  <c r="A86" i="1"/>
  <c r="A489" i="1"/>
  <c r="A193" i="1"/>
  <c r="A77" i="1"/>
  <c r="A417" i="1"/>
  <c r="A155" i="1"/>
  <c r="A359" i="1"/>
  <c r="A139" i="1"/>
  <c r="A387" i="1"/>
  <c r="A335" i="1"/>
  <c r="A16" i="1"/>
  <c r="A360" i="1"/>
  <c r="A177" i="1"/>
  <c r="A318" i="1"/>
  <c r="A116" i="1"/>
  <c r="A396" i="1"/>
  <c r="A345" i="1"/>
  <c r="A373" i="1"/>
  <c r="A297" i="1"/>
  <c r="A403" i="1"/>
  <c r="A120" i="1"/>
  <c r="A298" i="1"/>
  <c r="A441" i="1"/>
  <c r="A506" i="1"/>
  <c r="A299" i="1"/>
  <c r="A168" i="1"/>
  <c r="A481" i="1"/>
  <c r="A240" i="1"/>
  <c r="A284" i="1"/>
  <c r="A169" i="1"/>
  <c r="A418" i="1"/>
  <c r="A241" i="1"/>
  <c r="A468" i="1"/>
  <c r="A529" i="1"/>
  <c r="A469" i="1"/>
  <c r="A530" i="1"/>
  <c r="A404" i="1"/>
  <c r="A133" i="1"/>
  <c r="A251" i="1"/>
  <c r="A173" i="1"/>
  <c r="A490" i="1"/>
  <c r="A336" i="1"/>
  <c r="A273" i="1"/>
  <c r="A87" i="1"/>
  <c r="A130" i="1"/>
  <c r="A300" i="1"/>
  <c r="A252" i="1"/>
  <c r="A253" i="1"/>
  <c r="A470" i="1"/>
  <c r="A531" i="1"/>
  <c r="A37" i="1"/>
  <c r="A254" i="1"/>
  <c r="A265" i="1"/>
  <c r="A532" i="1"/>
  <c r="A388" i="1"/>
  <c r="A424" i="1"/>
  <c r="A95" i="1"/>
  <c r="A319" i="1"/>
  <c r="A201" i="1"/>
  <c r="A88" i="1"/>
  <c r="A301" i="1"/>
  <c r="A352" i="1"/>
  <c r="A361" i="1"/>
  <c r="A533" i="1"/>
  <c r="A341" i="1"/>
  <c r="A507" i="1"/>
  <c r="A184" i="1"/>
  <c r="A425" i="1"/>
  <c r="A218" i="1"/>
  <c r="A491" i="1"/>
  <c r="A492" i="1"/>
  <c r="A202" i="1"/>
  <c r="A158" i="1"/>
  <c r="A187" i="1"/>
  <c r="A320" i="1"/>
  <c r="A112" i="1"/>
  <c r="A471" i="1"/>
  <c r="A534" i="1"/>
  <c r="A389" i="1"/>
  <c r="A7" i="1"/>
  <c r="A337" i="1"/>
  <c r="A472" i="1"/>
  <c r="A508" i="1"/>
  <c r="A161" i="1"/>
  <c r="A242" i="1"/>
  <c r="A255" i="1"/>
  <c r="A459" i="1"/>
  <c r="A178" i="1"/>
  <c r="A321" i="1"/>
  <c r="A405" i="1"/>
  <c r="A442" i="1"/>
  <c r="A509" i="1"/>
  <c r="A451" i="1"/>
  <c r="A266" i="1"/>
  <c r="A535" i="1"/>
  <c r="A125" i="1"/>
  <c r="A185" i="1"/>
  <c r="A426" i="1"/>
  <c r="A188" i="1"/>
  <c r="A322" i="1"/>
  <c r="A70" i="1"/>
  <c r="A285" i="1"/>
  <c r="A73" i="1"/>
  <c r="A460" i="1"/>
  <c r="A427" i="1"/>
  <c r="A227" i="1"/>
  <c r="A461" i="1"/>
  <c r="A302" i="1"/>
  <c r="A17" i="1"/>
  <c r="A165" i="1"/>
  <c r="A397" i="1"/>
  <c r="A49" i="1"/>
  <c r="A189" i="1"/>
  <c r="A374" i="1"/>
  <c r="A151" i="1"/>
  <c r="A375" i="1"/>
  <c r="A148" i="1"/>
  <c r="A113" i="1"/>
  <c r="A473" i="1"/>
  <c r="A536" i="1"/>
  <c r="A194" i="1"/>
  <c r="A228" i="1"/>
  <c r="A376" i="1"/>
  <c r="A286" i="1"/>
  <c r="A537" i="1"/>
  <c r="A267" i="1"/>
  <c r="A538" i="1"/>
  <c r="A40" i="1"/>
  <c r="A274" i="1"/>
  <c r="A510" i="1"/>
  <c r="A406" i="1"/>
  <c r="A60" i="1"/>
  <c r="A275" i="1"/>
  <c r="A511" i="1"/>
  <c r="A407" i="1"/>
  <c r="A170" i="1"/>
  <c r="A419" i="1"/>
  <c r="A452" i="1"/>
  <c r="A303" i="1"/>
  <c r="A219" i="1"/>
  <c r="A493" i="1"/>
  <c r="A24" i="1"/>
  <c r="A377" i="1"/>
  <c r="A89" i="1"/>
  <c r="A229" i="1"/>
  <c r="A462" i="1"/>
  <c r="A304" i="1"/>
  <c r="A220" i="1"/>
  <c r="A494" i="1"/>
  <c r="A74" i="1"/>
  <c r="A482" i="1"/>
  <c r="A408" i="1"/>
  <c r="A390" i="1"/>
  <c r="A453" i="1"/>
  <c r="A474" i="1"/>
  <c r="A512" i="1"/>
  <c r="A443" i="1"/>
  <c r="A539" i="1"/>
  <c r="A203" i="1"/>
  <c r="A149" i="1"/>
  <c r="A323" i="1"/>
  <c r="A63" i="1"/>
  <c r="A475" i="1"/>
  <c r="A27" i="1"/>
  <c r="A398" i="1"/>
  <c r="A18" i="1"/>
  <c r="A197" i="1"/>
  <c r="A330" i="1"/>
  <c r="A513" i="1"/>
  <c r="A105" i="1"/>
  <c r="A162" i="1"/>
  <c r="A243" i="1"/>
  <c r="A463" i="1"/>
  <c r="A206" i="1"/>
  <c r="A210" i="1"/>
  <c r="A464" i="1"/>
  <c r="A230" i="1"/>
  <c r="A378" i="1"/>
  <c r="A30" i="1"/>
  <c r="A409" i="1"/>
  <c r="A444" i="1"/>
  <c r="A540" i="1"/>
  <c r="A156" i="1"/>
  <c r="A362" i="1"/>
  <c r="A215" i="1"/>
  <c r="A117" i="1"/>
  <c r="A81" i="1"/>
  <c r="A324" i="1"/>
  <c r="A256" i="1"/>
  <c r="A305" i="1"/>
  <c r="A331" i="1"/>
  <c r="A514" i="1"/>
  <c r="A276" i="1"/>
  <c r="A515" i="1"/>
  <c r="A152" i="1"/>
  <c r="A379" i="1"/>
  <c r="A434" i="1"/>
  <c r="A126" i="1"/>
  <c r="A207" i="1"/>
  <c r="A131" i="1"/>
  <c r="A306" i="1"/>
  <c r="A166" i="1"/>
  <c r="A399" i="1"/>
  <c r="A287" i="1"/>
  <c r="A346" i="1"/>
  <c r="A134" i="1"/>
  <c r="A257" i="1"/>
  <c r="A258" i="1"/>
  <c r="A410" i="1"/>
  <c r="A216" i="1"/>
  <c r="A476" i="1"/>
  <c r="A541" i="1"/>
  <c r="A428" i="1"/>
  <c r="A483" i="1"/>
  <c r="A232" i="1"/>
  <c r="A429" i="1"/>
  <c r="A179" i="1"/>
  <c r="A325" i="1"/>
  <c r="A50" i="1"/>
  <c r="A465" i="1"/>
  <c r="A542" i="1"/>
  <c r="A71" i="1"/>
  <c r="A288" i="1"/>
  <c r="A159" i="1"/>
  <c r="A190" i="1"/>
  <c r="A326" i="1"/>
  <c r="A98" i="1"/>
  <c r="A307" i="1"/>
  <c r="A244" i="1"/>
  <c r="A445" i="1"/>
  <c r="A233" i="1"/>
  <c r="A400" i="1"/>
  <c r="A106" i="1"/>
  <c r="A21" i="1"/>
  <c r="A380" i="1"/>
  <c r="A174" i="1"/>
  <c r="A495" i="1"/>
  <c r="A332" i="1"/>
  <c r="A516" i="1"/>
  <c r="A31" i="1"/>
  <c r="A127" i="1"/>
  <c r="A224" i="1"/>
  <c r="A268" i="1"/>
  <c r="A543" i="1"/>
  <c r="A544" i="1"/>
  <c r="A82" i="1"/>
  <c r="A327" i="1"/>
  <c r="A236" i="1"/>
  <c r="A454" i="1"/>
  <c r="A101" i="1"/>
  <c r="A107" i="1"/>
  <c r="A140" i="1"/>
  <c r="A391" i="1"/>
  <c r="A435" i="1"/>
  <c r="A381" i="1"/>
  <c r="A411" i="1"/>
  <c r="A51" i="1"/>
  <c r="A412" i="1"/>
  <c r="A413" i="1"/>
  <c r="A114" i="1"/>
  <c r="A477" i="1"/>
  <c r="A545" i="1"/>
  <c r="A57" i="1"/>
  <c r="A289" i="1"/>
  <c r="A8" i="1"/>
  <c r="A11" i="1"/>
  <c r="A14" i="1"/>
  <c r="A19" i="1"/>
  <c r="A22" i="1"/>
  <c r="A25" i="1"/>
  <c r="A28" i="1"/>
  <c r="A32" i="1"/>
  <c r="A35" i="1"/>
  <c r="A38" i="1"/>
  <c r="A41" i="1"/>
  <c r="A44" i="1"/>
  <c r="A52" i="1"/>
  <c r="A55" i="1"/>
  <c r="A58" i="1"/>
  <c r="A61" i="1"/>
  <c r="A64" i="1"/>
  <c r="A67" i="1"/>
  <c r="A72" i="1"/>
  <c r="A75" i="1"/>
  <c r="A78" i="1"/>
  <c r="A83" i="1"/>
  <c r="A90" i="1"/>
  <c r="A93" i="1"/>
  <c r="A96" i="1"/>
  <c r="A99" i="1"/>
  <c r="A102" i="1"/>
  <c r="A108" i="1"/>
  <c r="A111" i="1"/>
  <c r="A115" i="1"/>
  <c r="A118" i="1"/>
  <c r="A121" i="1"/>
  <c r="A128" i="1"/>
  <c r="A132" i="1"/>
  <c r="A135" i="1"/>
  <c r="A138" i="1"/>
  <c r="A141" i="1"/>
  <c r="A150" i="1"/>
  <c r="A153" i="1"/>
  <c r="A157" i="1"/>
  <c r="A160" i="1"/>
  <c r="A163" i="1"/>
  <c r="A167" i="1"/>
  <c r="A171" i="1"/>
  <c r="A175" i="1"/>
  <c r="A180" i="1"/>
  <c r="A186" i="1"/>
  <c r="A191" i="1"/>
  <c r="A195" i="1"/>
  <c r="A198" i="1"/>
  <c r="A204" i="1"/>
  <c r="A208" i="1"/>
  <c r="A211" i="1"/>
  <c r="A217" i="1"/>
  <c r="A221" i="1"/>
  <c r="A225" i="1"/>
  <c r="A231" i="1"/>
  <c r="A234" i="1"/>
  <c r="A237" i="1"/>
  <c r="A245" i="1"/>
  <c r="A259" i="1"/>
  <c r="A269" i="1"/>
  <c r="A277" i="1"/>
  <c r="A290" i="1"/>
  <c r="A308" i="1"/>
  <c r="A328" i="1"/>
  <c r="A333" i="1"/>
  <c r="A338" i="1"/>
  <c r="A342" i="1"/>
  <c r="A347" i="1"/>
  <c r="A353" i="1"/>
  <c r="A363" i="1"/>
  <c r="A382" i="1"/>
  <c r="A392" i="1"/>
  <c r="A401" i="1"/>
  <c r="A414" i="1"/>
  <c r="A420" i="1"/>
  <c r="A430" i="1"/>
  <c r="A436" i="1"/>
  <c r="A446" i="1"/>
  <c r="A455" i="1"/>
  <c r="A466" i="1"/>
  <c r="A478" i="1"/>
  <c r="A484" i="1"/>
  <c r="A496" i="1"/>
  <c r="A517" i="1"/>
  <c r="A546" i="1"/>
  <c r="A447" i="1"/>
</calcChain>
</file>

<file path=xl/sharedStrings.xml><?xml version="1.0" encoding="utf-8"?>
<sst xmlns="http://schemas.openxmlformats.org/spreadsheetml/2006/main" count="1545" uniqueCount="482">
  <si>
    <t>Massachusetts Department of Elementary and Secondary Education</t>
  </si>
  <si>
    <t xml:space="preserve">Abington                     </t>
  </si>
  <si>
    <t>South Shore</t>
  </si>
  <si>
    <t>Total</t>
  </si>
  <si>
    <t xml:space="preserve">Acton                        </t>
  </si>
  <si>
    <t>Acton Boxborough</t>
  </si>
  <si>
    <t>Minuteman</t>
  </si>
  <si>
    <t xml:space="preserve">Acushnet                     </t>
  </si>
  <si>
    <t>Old Colony</t>
  </si>
  <si>
    <t>Bristol County</t>
  </si>
  <si>
    <t xml:space="preserve">Adams                        </t>
  </si>
  <si>
    <t>Northern Berkshire</t>
  </si>
  <si>
    <t xml:space="preserve">Alford                       </t>
  </si>
  <si>
    <t>Southern Berkshire</t>
  </si>
  <si>
    <t xml:space="preserve">Amesbury                     </t>
  </si>
  <si>
    <t>Whittier</t>
  </si>
  <si>
    <t xml:space="preserve">Amherst                      </t>
  </si>
  <si>
    <t>Amherst Pelham</t>
  </si>
  <si>
    <t xml:space="preserve">Andover                      </t>
  </si>
  <si>
    <t>Greater Lawrence</t>
  </si>
  <si>
    <t xml:space="preserve">Arlington                    </t>
  </si>
  <si>
    <t xml:space="preserve">Ashburnham                   </t>
  </si>
  <si>
    <t>Ashburnham Westminster</t>
  </si>
  <si>
    <t>Montachusett</t>
  </si>
  <si>
    <t xml:space="preserve">Ashby                        </t>
  </si>
  <si>
    <t>North Middlesex</t>
  </si>
  <si>
    <t xml:space="preserve">Ashfield                     </t>
  </si>
  <si>
    <t>Mohawk Trail</t>
  </si>
  <si>
    <t xml:space="preserve">Ashland                      </t>
  </si>
  <si>
    <t>South Middlesex</t>
  </si>
  <si>
    <t xml:space="preserve">Athol                        </t>
  </si>
  <si>
    <t>Athol Royalston</t>
  </si>
  <si>
    <t xml:space="preserve">Attleboro                    </t>
  </si>
  <si>
    <t xml:space="preserve">Auburn                       </t>
  </si>
  <si>
    <t>Southern Worcester</t>
  </si>
  <si>
    <t xml:space="preserve">Avon                         </t>
  </si>
  <si>
    <t>Blue Hills</t>
  </si>
  <si>
    <t>Norfolk County</t>
  </si>
  <si>
    <t xml:space="preserve">Ayer                         </t>
  </si>
  <si>
    <t>Ayer Shirley</t>
  </si>
  <si>
    <t>Nashoba Valley</t>
  </si>
  <si>
    <t xml:space="preserve">Barnstable                   </t>
  </si>
  <si>
    <t>Cape Cod</t>
  </si>
  <si>
    <t xml:space="preserve">Barre                        </t>
  </si>
  <si>
    <t>Quabbin</t>
  </si>
  <si>
    <t xml:space="preserve">Becket                       </t>
  </si>
  <si>
    <t>Central Berkshire</t>
  </si>
  <si>
    <t xml:space="preserve">Bedford                      </t>
  </si>
  <si>
    <t>Shawsheen Valley</t>
  </si>
  <si>
    <t xml:space="preserve">Belchertown                  </t>
  </si>
  <si>
    <t>Pathfinder</t>
  </si>
  <si>
    <t xml:space="preserve">Bellingham                   </t>
  </si>
  <si>
    <t>Blackstone Valley</t>
  </si>
  <si>
    <t xml:space="preserve">Berkley                      </t>
  </si>
  <si>
    <t>Somerset Berkley</t>
  </si>
  <si>
    <t>Bristol Plymouth</t>
  </si>
  <si>
    <t xml:space="preserve">Berlin                       </t>
  </si>
  <si>
    <t>Berlin Boylston</t>
  </si>
  <si>
    <t>Assabet Valley</t>
  </si>
  <si>
    <t xml:space="preserve">Bernardston                  </t>
  </si>
  <si>
    <t>Pioneer</t>
  </si>
  <si>
    <t>Franklin County</t>
  </si>
  <si>
    <t xml:space="preserve">Beverly                      </t>
  </si>
  <si>
    <t>Essex North Shore</t>
  </si>
  <si>
    <t xml:space="preserve">Billerica                    </t>
  </si>
  <si>
    <t xml:space="preserve">Blackstone                   </t>
  </si>
  <si>
    <t>Blackstone Millville</t>
  </si>
  <si>
    <t xml:space="preserve">Blandford                    </t>
  </si>
  <si>
    <t>Gateway</t>
  </si>
  <si>
    <t xml:space="preserve">Bolton                       </t>
  </si>
  <si>
    <t>Nashoba</t>
  </si>
  <si>
    <t xml:space="preserve">Bourne                       </t>
  </si>
  <si>
    <t>Upper Cape Cod</t>
  </si>
  <si>
    <t xml:space="preserve">Boxborough                   </t>
  </si>
  <si>
    <t>Boxford</t>
  </si>
  <si>
    <t>Masconomet</t>
  </si>
  <si>
    <t xml:space="preserve">Boylston                     </t>
  </si>
  <si>
    <t xml:space="preserve">Braintree                    </t>
  </si>
  <si>
    <t xml:space="preserve">Brewster                     </t>
  </si>
  <si>
    <t>Nauset</t>
  </si>
  <si>
    <t xml:space="preserve">Bridgewater                  </t>
  </si>
  <si>
    <t>Bridgewater Raynham</t>
  </si>
  <si>
    <t xml:space="preserve">Brimfield                    </t>
  </si>
  <si>
    <t>Tantasqua</t>
  </si>
  <si>
    <t xml:space="preserve">Brockton                     </t>
  </si>
  <si>
    <t>Southeastern</t>
  </si>
  <si>
    <t xml:space="preserve">Brookfield                   </t>
  </si>
  <si>
    <t xml:space="preserve">Brookline                    </t>
  </si>
  <si>
    <t xml:space="preserve">Buckland                     </t>
  </si>
  <si>
    <t xml:space="preserve">Burlington                   </t>
  </si>
  <si>
    <t xml:space="preserve">Canton                       </t>
  </si>
  <si>
    <t xml:space="preserve">Carlisle                     </t>
  </si>
  <si>
    <t>Concord Carlisle</t>
  </si>
  <si>
    <t xml:space="preserve">Carver                       </t>
  </si>
  <si>
    <t xml:space="preserve">Charlemont                   </t>
  </si>
  <si>
    <t>Hawlemont</t>
  </si>
  <si>
    <t xml:space="preserve">Charlton                     </t>
  </si>
  <si>
    <t>Dudley Charlton</t>
  </si>
  <si>
    <t xml:space="preserve">Chatham                      </t>
  </si>
  <si>
    <t>Monomoy</t>
  </si>
  <si>
    <t xml:space="preserve">Chelmsford                   </t>
  </si>
  <si>
    <t xml:space="preserve">Chelsea                      </t>
  </si>
  <si>
    <t>Northeast Metropolitan</t>
  </si>
  <si>
    <t xml:space="preserve">Cheshire                     </t>
  </si>
  <si>
    <t xml:space="preserve">Chester                      </t>
  </si>
  <si>
    <t xml:space="preserve">Chesterfield                 </t>
  </si>
  <si>
    <t>Chesterfield Goshen</t>
  </si>
  <si>
    <t>Hampshire</t>
  </si>
  <si>
    <t xml:space="preserve">Chilmark                     </t>
  </si>
  <si>
    <t>Marthas Vineyard</t>
  </si>
  <si>
    <t>Upisland</t>
  </si>
  <si>
    <t xml:space="preserve">Clarksburg                   </t>
  </si>
  <si>
    <t xml:space="preserve">Cohasset                     </t>
  </si>
  <si>
    <t xml:space="preserve">Colrain                      </t>
  </si>
  <si>
    <t xml:space="preserve">Concord                      </t>
  </si>
  <si>
    <t xml:space="preserve">Conway                       </t>
  </si>
  <si>
    <t>Frontier</t>
  </si>
  <si>
    <t xml:space="preserve">Cummington                   </t>
  </si>
  <si>
    <t xml:space="preserve">Dalton                       </t>
  </si>
  <si>
    <t xml:space="preserve">Danvers                      </t>
  </si>
  <si>
    <t xml:space="preserve">Dartmouth                    </t>
  </si>
  <si>
    <t>Greater New Bedford</t>
  </si>
  <si>
    <t xml:space="preserve">Dedham                       </t>
  </si>
  <si>
    <t xml:space="preserve">Deerfield                    </t>
  </si>
  <si>
    <t xml:space="preserve">Dennis                       </t>
  </si>
  <si>
    <t>Dennis Yarmouth</t>
  </si>
  <si>
    <t xml:space="preserve">Dighton                      </t>
  </si>
  <si>
    <t>Dighton Rehoboth</t>
  </si>
  <si>
    <t xml:space="preserve">Douglas                      </t>
  </si>
  <si>
    <t xml:space="preserve">Dover                        </t>
  </si>
  <si>
    <t>Dover Sherborn</t>
  </si>
  <si>
    <t xml:space="preserve">Dracut                       </t>
  </si>
  <si>
    <t>Greater Lowell</t>
  </si>
  <si>
    <t xml:space="preserve">Dudley                       </t>
  </si>
  <si>
    <t xml:space="preserve">Dunstable                    </t>
  </si>
  <si>
    <t>Groton Dunstable</t>
  </si>
  <si>
    <t xml:space="preserve">East Bridgewater             </t>
  </si>
  <si>
    <t xml:space="preserve">East Brookfield              </t>
  </si>
  <si>
    <t>Spencer East Brookfield</t>
  </si>
  <si>
    <t xml:space="preserve">Eastham                      </t>
  </si>
  <si>
    <t xml:space="preserve">Easton                       </t>
  </si>
  <si>
    <t xml:space="preserve">Edgartown                    </t>
  </si>
  <si>
    <t xml:space="preserve">Egremont                     </t>
  </si>
  <si>
    <t xml:space="preserve">Erving                       </t>
  </si>
  <si>
    <t xml:space="preserve">Essex                        </t>
  </si>
  <si>
    <t>Manchester Essex</t>
  </si>
  <si>
    <t xml:space="preserve">Fairhaven                    </t>
  </si>
  <si>
    <t xml:space="preserve">Fall River                   </t>
  </si>
  <si>
    <t>Greater Fall River</t>
  </si>
  <si>
    <t xml:space="preserve">Falmouth                     </t>
  </si>
  <si>
    <t xml:space="preserve">Fitchburg                    </t>
  </si>
  <si>
    <t xml:space="preserve">Florida                      </t>
  </si>
  <si>
    <t xml:space="preserve">Foxborough                   </t>
  </si>
  <si>
    <t xml:space="preserve">Framingham                   </t>
  </si>
  <si>
    <t xml:space="preserve">Franklin                     </t>
  </si>
  <si>
    <t>Tri County</t>
  </si>
  <si>
    <t xml:space="preserve">Freetown                     </t>
  </si>
  <si>
    <t>Freetown Lakeville</t>
  </si>
  <si>
    <t xml:space="preserve">Gardner                      </t>
  </si>
  <si>
    <t>Aquinnah</t>
  </si>
  <si>
    <t xml:space="preserve">Georgetown                   </t>
  </si>
  <si>
    <t xml:space="preserve">Gill                         </t>
  </si>
  <si>
    <t>Gill Montague</t>
  </si>
  <si>
    <t xml:space="preserve">Gloucester                   </t>
  </si>
  <si>
    <t xml:space="preserve">Goshen                       </t>
  </si>
  <si>
    <t xml:space="preserve">Grafton                      </t>
  </si>
  <si>
    <t xml:space="preserve">Granby                       </t>
  </si>
  <si>
    <t xml:space="preserve">Granville                    </t>
  </si>
  <si>
    <t>Southwick Tolland Granville</t>
  </si>
  <si>
    <t xml:space="preserve">Great Barrington             </t>
  </si>
  <si>
    <t>Berkshire Hills</t>
  </si>
  <si>
    <t xml:space="preserve">Greenfield                   </t>
  </si>
  <si>
    <t xml:space="preserve">Groton                       </t>
  </si>
  <si>
    <t xml:space="preserve">Groveland                    </t>
  </si>
  <si>
    <t>Pentucket</t>
  </si>
  <si>
    <t xml:space="preserve">Halifax                      </t>
  </si>
  <si>
    <t>Silver Lake</t>
  </si>
  <si>
    <t xml:space="preserve">Hamilton                     </t>
  </si>
  <si>
    <t>Hamilton Wenham</t>
  </si>
  <si>
    <t xml:space="preserve">Hampden                      </t>
  </si>
  <si>
    <t>Hampden Wilbraham</t>
  </si>
  <si>
    <t xml:space="preserve">Hanover                      </t>
  </si>
  <si>
    <t xml:space="preserve">Hanson                       </t>
  </si>
  <si>
    <t>Whitman Hanson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</si>
  <si>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</si>
  <si>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</si>
  <si>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</si>
  <si>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</si>
  <si>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</si>
  <si>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</si>
  <si>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Hinsdale                     </t>
  </si>
  <si>
    <t xml:space="preserve">Holbrook                     </t>
  </si>
  <si>
    <t xml:space="preserve">Holden                       </t>
  </si>
  <si>
    <t>Wachusett</t>
  </si>
  <si>
    <t xml:space="preserve">Holland                      </t>
  </si>
  <si>
    <t xml:space="preserve">Holliston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</si>
  <si>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</si>
  <si>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</si>
  <si>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</si>
  <si>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</si>
  <si>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</si>
  <si>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</si>
  <si>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</si>
  <si>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</si>
  <si>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</si>
  <si>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</si>
  <si>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>Mount Greylock</t>
  </si>
  <si>
    <t xml:space="preserve">Lawrence  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</si>
  <si>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</si>
  <si>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</si>
  <si>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</si>
  <si>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</si>
  <si>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>Lincoln Sudbury</t>
  </si>
  <si>
    <t xml:space="preserve">Littleton                    </t>
  </si>
  <si>
    <t xml:space="preserve">Lowell                       </t>
  </si>
  <si>
    <t xml:space="preserve">Lunenburg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</si>
  <si>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</si>
  <si>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</si>
  <si>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</si>
  <si>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</si>
  <si>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</si>
  <si>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</si>
  <si>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>Old Rochester</t>
  </si>
  <si>
    <t xml:space="preserve">Marlborough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</si>
  <si>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</si>
  <si>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</si>
  <si>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</si>
  <si>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</si>
  <si>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Medway                       </t>
  </si>
  <si>
    <t xml:space="preserve">Melrose                      </t>
  </si>
  <si>
    <t xml:space="preserve">Mendon                       </t>
  </si>
  <si>
    <t>Mendon Upton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</si>
  <si>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</si>
  <si>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</si>
  <si>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</si>
  <si>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</si>
  <si>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</si>
  <si>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</si>
  <si>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</si>
  <si>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</si>
  <si>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</si>
  <si>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</si>
  <si>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</si>
  <si>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</si>
  <si>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</si>
  <si>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</si>
  <si>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</si>
  <si>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Nahant                       </t>
  </si>
  <si>
    <t xml:space="preserve">Natick                       </t>
  </si>
  <si>
    <t xml:space="preserve">Needham                      </t>
  </si>
  <si>
    <t xml:space="preserve">New Bedford                  </t>
  </si>
  <si>
    <t xml:space="preserve">New Braintree                </t>
  </si>
  <si>
    <t xml:space="preserve">Newbury                      </t>
  </si>
  <si>
    <t>Triton</t>
  </si>
  <si>
    <t xml:space="preserve">Newburyport                  </t>
  </si>
  <si>
    <t xml:space="preserve">New Marlborough              </t>
  </si>
  <si>
    <t xml:space="preserve">New Salem                    </t>
  </si>
  <si>
    <t>New Salem Wendell</t>
  </si>
  <si>
    <t>Ralph C Mahar</t>
  </si>
  <si>
    <t xml:space="preserve">Norfolk                      </t>
  </si>
  <si>
    <t>King Philip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</si>
  <si>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</si>
  <si>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</si>
  <si>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</si>
  <si>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</si>
  <si>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</si>
  <si>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>Northboro Southboro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</si>
  <si>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</si>
  <si>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</si>
  <si>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</si>
  <si>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</si>
  <si>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</si>
  <si>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</si>
  <si>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</si>
  <si>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</si>
  <si>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</si>
  <si>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</si>
  <si>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</si>
  <si>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</si>
  <si>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>Farmington River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</si>
  <si>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</si>
  <si>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</si>
  <si>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</si>
  <si>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Pelham  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</si>
  <si>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</si>
  <si>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</si>
  <si>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</si>
  <si>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</si>
  <si>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>Narragansett</t>
  </si>
  <si>
    <t xml:space="preserve">Plainfield                   </t>
  </si>
  <si>
    <t xml:space="preserve">Plainville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</si>
  <si>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</si>
  <si>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</si>
  <si>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</si>
  <si>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</si>
  <si>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</si>
  <si>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</si>
  <si>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</si>
  <si>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</si>
  <si>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</si>
  <si>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</si>
  <si>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</si>
  <si>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</si>
  <si>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</si>
  <si>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</si>
  <si>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</si>
  <si>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</si>
  <si>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</si>
  <si>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</si>
  <si>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</si>
  <si>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</si>
  <si>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</si>
  <si>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</si>
  <si>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</si>
  <si>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</si>
  <si>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</si>
  <si>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</si>
  <si>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</si>
  <si>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</si>
  <si>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</si>
  <si>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Shutesbury                   </t>
  </si>
  <si>
    <t xml:space="preserve">Somerset  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</si>
  <si>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</si>
  <si>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</si>
  <si>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</si>
  <si>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Southwick                    </t>
  </si>
  <si>
    <t xml:space="preserve">Spencer    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</si>
  <si>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</si>
  <si>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</si>
  <si>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</si>
  <si>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</si>
  <si>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</si>
  <si>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</si>
  <si>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</si>
  <si>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</si>
  <si>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</si>
  <si>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</si>
  <si>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</si>
  <si>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</si>
  <si>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</si>
  <si>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</si>
  <si>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</si>
  <si>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</si>
  <si>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</si>
  <si>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</si>
  <si>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</si>
  <si>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</si>
  <si>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</si>
  <si>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</si>
  <si>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</si>
  <si>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</si>
  <si>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</si>
  <si>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Ware                         </t>
  </si>
  <si>
    <t xml:space="preserve">Wareham                      </t>
  </si>
  <si>
    <t xml:space="preserve">Warren                       </t>
  </si>
  <si>
    <t>Quaboag</t>
  </si>
  <si>
    <t xml:space="preserve">Warwick                      </t>
  </si>
  <si>
    <t xml:space="preserve">Washington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</si>
  <si>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</si>
  <si>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</si>
  <si>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</si>
  <si>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</si>
  <si>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</si>
  <si>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</si>
  <si>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Bridgewater             </t>
  </si>
  <si>
    <t xml:space="preserve">West Brookfield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</si>
  <si>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</si>
  <si>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</si>
  <si>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</si>
  <si>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</si>
  <si>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Westport        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</si>
  <si>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</si>
  <si>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</si>
  <si>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</si>
  <si>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</si>
  <si>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</si>
  <si>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</si>
  <si>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</si>
  <si>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</si>
  <si>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</si>
  <si>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</si>
  <si>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</si>
  <si>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</si>
  <si>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</si>
  <si>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</si>
  <si>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</si>
  <si>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Wrentham                     </t>
  </si>
  <si>
    <t xml:space="preserve">Yarmouth                     </t>
  </si>
  <si>
    <t>Northampton Smith</t>
  </si>
  <si>
    <t xml:space="preserve">Northampton Smith            </t>
  </si>
  <si>
    <t xml:space="preserve">Acton Boxborough             </t>
  </si>
  <si>
    <t xml:space="preserve">Amherst Pelham               </t>
  </si>
  <si>
    <t xml:space="preserve">Ashburnham Westminster       </t>
  </si>
  <si>
    <t xml:space="preserve">Athol Royalston              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</si>
  <si>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</si>
  <si>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</si>
  <si>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</si>
  <si>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</si>
  <si>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</si>
  <si>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</si>
  <si>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</si>
  <si>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</si>
  <si>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</si>
  <si>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</si>
  <si>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</si>
  <si>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</si>
  <si>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</si>
  <si>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</si>
  <si>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</si>
  <si>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</si>
  <si>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</si>
  <si>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</si>
  <si>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</si>
  <si>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</si>
  <si>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</si>
  <si>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</si>
  <si>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 xml:space="preserve">Marthas Vineyard             </t>
  </si>
  <si>
    <t xml:space="preserve">Masconomet                   </t>
  </si>
  <si>
    <t xml:space="preserve">Mendon Upton                 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</si>
  <si>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</si>
  <si>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</si>
  <si>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</si>
  <si>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</si>
  <si>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</si>
  <si>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</si>
  <si>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</si>
  <si>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</si>
  <si>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</si>
  <si>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</si>
  <si>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</si>
  <si>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</si>
  <si>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</si>
  <si>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 xml:space="preserve">Southern Berkshire           </t>
  </si>
  <si>
    <t xml:space="preserve">Spencer East Brookfield      </t>
  </si>
  <si>
    <t xml:space="preserve">Tantasqua                    </t>
  </si>
  <si>
    <t xml:space="preserve">Triton                       </t>
  </si>
  <si>
    <t xml:space="preserve">Wachusett                    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</si>
  <si>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</si>
  <si>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</si>
  <si>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</si>
  <si>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</si>
  <si>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</si>
  <si>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</si>
  <si>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</si>
  <si>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</si>
  <si>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</si>
  <si>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</si>
  <si>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</si>
  <si>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</si>
  <si>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</si>
  <si>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</si>
  <si>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</si>
  <si>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</si>
  <si>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</si>
  <si>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</si>
  <si>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</si>
  <si>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</si>
  <si>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</si>
  <si>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</si>
  <si>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</si>
  <si>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</si>
  <si>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</si>
  <si>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</si>
  <si>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</si>
  <si>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</si>
  <si>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Dighton</t>
  </si>
  <si>
    <t>Rehoboth</t>
  </si>
  <si>
    <t>Peabody</t>
  </si>
  <si>
    <t>Ayer</t>
  </si>
  <si>
    <t>LEA</t>
  </si>
  <si>
    <t>District</t>
  </si>
  <si>
    <t>Member city or town</t>
  </si>
  <si>
    <t>Foundation enrollment</t>
  </si>
  <si>
    <t xml:space="preserve">Foundation budget </t>
  </si>
  <si>
    <t>Required contribution</t>
  </si>
  <si>
    <t>Chapter 70 
Aid</t>
  </si>
  <si>
    <t>Required net school spending</t>
  </si>
  <si>
    <t>FY22 Chapter 70 regional district summary</t>
  </si>
  <si>
    <t>Hoosac Valley</t>
  </si>
  <si>
    <t xml:space="preserve">Hoosac Valley            </t>
  </si>
  <si>
    <t>TownLEA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</si>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</sst>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14" fontId="3" fillId="0" borderId="0" xfId="0" applyNumberFormat="1" applyFont="1" applyFill="1"/>
    <xf numFmtId="164" fontId="3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6"/>
  <sheetViews>
    <sheetView showGridLines="0" tabSelected="1" zoomScaleNormal="100" workbookViewId="0">
      <pane ySplit="6" topLeftCell="A7" activePane="bottomLeft" state="frozen"/>
      <selection activeCell="B1" sqref="B1"/>
      <selection pane="bottomLeft"/>
    </sheetView>
  </sheetViews>
  <sheetFormatPr defaultColWidth="8.85546875" defaultRowHeight="12.75" x14ac:dyDescent="0.2"/>
  <cols>
    <col min="1" max="1" width="8.85546875" style="1"/>
    <col min="2" max="2" width="6.7109375" style="1" customWidth="1"/>
    <col min="3" max="3" width="25.140625" style="1" bestFit="1" customWidth="1"/>
    <col min="4" max="4" width="10" style="1" customWidth="1"/>
    <col min="5" max="5" width="21.42578125" style="1" customWidth="1"/>
    <col min="6" max="6" width="13.42578125" style="1" customWidth="1"/>
    <col min="7" max="7" width="14.85546875" style="1" customWidth="1"/>
    <col min="8" max="8" width="15.85546875" style="1" bestFit="1" customWidth="1"/>
    <col min="9" max="9" width="17.140625" style="1" bestFit="1" customWidth="1"/>
    <col min="10" max="10" width="15.42578125" style="1" bestFit="1" customWidth="1"/>
    <col min="11" max="11" width="11.140625" style="1" customWidth="1"/>
    <col min="12" max="16384" width="8.85546875" style="1"/>
  </cols>
  <sheetData>
    <row r="1" spans="1:20" x14ac:dyDescent="0.2">
      <c r="J1" s="18">
        <v>44393</v>
      </c>
    </row>
    <row r="2" spans="1:20" ht="23.25" x14ac:dyDescent="0.35">
      <c r="B2" s="20" t="s">
        <v>0</v>
      </c>
      <c r="C2" s="20"/>
      <c r="D2" s="20"/>
      <c r="E2" s="20"/>
      <c r="F2" s="20"/>
      <c r="G2" s="20"/>
      <c r="H2" s="20"/>
      <c r="I2" s="20"/>
      <c r="J2" s="20"/>
    </row>
    <row r="3" spans="1:20" ht="15" x14ac:dyDescent="0.25">
      <c r="B3" s="21"/>
      <c r="C3" s="21"/>
      <c r="D3" s="21"/>
      <c r="E3" s="21"/>
      <c r="F3" s="21"/>
      <c r="G3" s="21"/>
      <c r="H3" s="21"/>
      <c r="I3" s="21"/>
      <c r="J3" s="21"/>
    </row>
    <row r="4" spans="1:20" ht="25.5" customHeight="1" x14ac:dyDescent="0.35">
      <c r="B4" s="22" t="s">
        <v>477</v>
      </c>
      <c r="C4" s="22"/>
      <c r="D4" s="22"/>
      <c r="E4" s="22"/>
      <c r="F4" s="22"/>
      <c r="G4" s="22"/>
      <c r="H4" s="22"/>
      <c r="I4" s="22"/>
      <c r="J4" s="22"/>
    </row>
    <row r="5" spans="1:20" ht="15.75" x14ac:dyDescent="0.25">
      <c r="B5" s="23"/>
      <c r="C5" s="23"/>
      <c r="D5" s="23"/>
      <c r="E5" s="23"/>
      <c r="F5" s="23"/>
      <c r="G5" s="23"/>
      <c r="H5" s="23"/>
      <c r="I5" s="23"/>
      <c r="J5" s="23"/>
    </row>
    <row r="6" spans="1:20" s="3" customFormat="1" ht="28.9" customHeight="1" x14ac:dyDescent="0.2">
      <c r="A6" s="3" t="s">
        <v>480</v>
      </c>
      <c r="B6" s="15" t="s">
        <v>469</v>
      </c>
      <c r="C6" s="16" t="s">
        <v>470</v>
      </c>
      <c r="D6" s="15" t="s">
        <v>469</v>
      </c>
      <c r="E6" s="16" t="s">
        <v>471</v>
      </c>
      <c r="F6" s="17" t="s">
        <v>472</v>
      </c>
      <c r="G6" s="17" t="s">
        <v>473</v>
      </c>
      <c r="H6" s="17" t="s">
        <v>474</v>
      </c>
      <c r="I6" s="17" t="s">
        <v>475</v>
      </c>
      <c r="J6" s="17" t="s">
        <v>476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2" customFormat="1" ht="15" customHeight="1" x14ac:dyDescent="0.2">
      <c r="A7" s="1" t="str">
        <f t="shared" ref="A7:A70" si="0">TEXT(D7,"0000")&amp;TEXT(B7,"0000")</f>
        <v>02100406</v>
      </c>
      <c r="B7" s="4">
        <v>406</v>
      </c>
      <c r="C7" s="4" t="s">
        <v>388</v>
      </c>
      <c r="D7" s="5">
        <v>210</v>
      </c>
      <c r="E7" s="4" t="s">
        <v>262</v>
      </c>
      <c r="F7" s="6">
        <v>116</v>
      </c>
      <c r="G7" s="6">
        <v>3117227.3600000003</v>
      </c>
      <c r="H7" s="6">
        <v>2571713</v>
      </c>
      <c r="I7" s="9" t="s">
        <v>481</v>
      </c>
      <c r="J7" s="6"/>
      <c r="K7" s="19"/>
      <c r="L7" s="1"/>
      <c r="M7" s="1"/>
      <c r="N7" s="1"/>
      <c r="O7" s="1"/>
      <c r="P7" s="7"/>
      <c r="Q7" s="7"/>
      <c r="R7" s="7"/>
    </row>
    <row r="8" spans="1:20" s="2" customFormat="1" ht="15" customHeight="1" x14ac:dyDescent="0.2">
      <c r="A8" s="1" t="str">
        <f t="shared" si="0"/>
        <v>09990406</v>
      </c>
      <c r="B8" s="8">
        <v>406</v>
      </c>
      <c r="C8" s="8" t="s">
        <v>389</v>
      </c>
      <c r="D8" s="8">
        <v>999</v>
      </c>
      <c r="E8" s="8" t="s">
        <v>3</v>
      </c>
      <c r="F8" s="9">
        <v>116</v>
      </c>
      <c r="G8" s="9">
        <v>3117227.3600000003</v>
      </c>
      <c r="H8" s="9">
        <v>2571713</v>
      </c>
      <c r="I8" s="9">
        <v>916505</v>
      </c>
      <c r="J8" s="9">
        <v>3488218</v>
      </c>
      <c r="K8" s="19"/>
      <c r="P8" s="11"/>
      <c r="Q8" s="11"/>
      <c r="R8" s="11"/>
    </row>
    <row r="9" spans="1:20" s="12" customFormat="1" ht="15" customHeight="1" x14ac:dyDescent="0.2">
      <c r="A9" s="1" t="str">
        <f t="shared" si="0"/>
        <v>00020600</v>
      </c>
      <c r="B9" s="4">
        <v>600</v>
      </c>
      <c r="C9" s="4" t="s">
        <v>5</v>
      </c>
      <c r="D9" s="4">
        <v>2</v>
      </c>
      <c r="E9" s="4" t="s">
        <v>4</v>
      </c>
      <c r="F9" s="6">
        <v>4287.1048093695999</v>
      </c>
      <c r="G9" s="6">
        <v>48416592.184061058</v>
      </c>
      <c r="H9" s="6">
        <v>38962815</v>
      </c>
      <c r="I9" s="9" t="s">
        <v>481</v>
      </c>
      <c r="J9" s="6"/>
      <c r="K9" s="19"/>
      <c r="L9" s="1"/>
      <c r="M9" s="1"/>
      <c r="N9" s="1"/>
      <c r="O9" s="1"/>
      <c r="P9" s="11"/>
      <c r="Q9" s="11"/>
      <c r="R9" s="11"/>
    </row>
    <row r="10" spans="1:20" s="2" customFormat="1" ht="15" customHeight="1" x14ac:dyDescent="0.2">
      <c r="A10" s="1" t="str">
        <f t="shared" si="0"/>
        <v>00370600</v>
      </c>
      <c r="B10" s="4">
        <v>600</v>
      </c>
      <c r="C10" s="4" t="s">
        <v>5</v>
      </c>
      <c r="D10" s="4">
        <v>37</v>
      </c>
      <c r="E10" s="4" t="s">
        <v>73</v>
      </c>
      <c r="F10" s="6">
        <v>832.89519063040007</v>
      </c>
      <c r="G10" s="6">
        <v>9406335.6437389329</v>
      </c>
      <c r="H10" s="6">
        <v>7760227</v>
      </c>
      <c r="I10" s="9" t="s">
        <v>481</v>
      </c>
      <c r="J10" s="6"/>
      <c r="K10" s="19"/>
      <c r="L10" s="1"/>
      <c r="M10" s="1"/>
      <c r="N10" s="1"/>
      <c r="O10" s="1"/>
      <c r="P10" s="10"/>
      <c r="Q10" s="10"/>
      <c r="R10" s="10"/>
    </row>
    <row r="11" spans="1:20" s="2" customFormat="1" ht="15" customHeight="1" x14ac:dyDescent="0.2">
      <c r="A11" s="1" t="str">
        <f t="shared" si="0"/>
        <v>09990600</v>
      </c>
      <c r="B11" s="8">
        <v>600</v>
      </c>
      <c r="C11" s="8" t="s">
        <v>390</v>
      </c>
      <c r="D11" s="8">
        <v>999</v>
      </c>
      <c r="E11" s="8" t="s">
        <v>3</v>
      </c>
      <c r="F11" s="9">
        <v>5120</v>
      </c>
      <c r="G11" s="9">
        <v>57822927.827799991</v>
      </c>
      <c r="H11" s="9">
        <v>46723042</v>
      </c>
      <c r="I11" s="9">
        <v>15338911</v>
      </c>
      <c r="J11" s="9">
        <v>62061953</v>
      </c>
      <c r="K11" s="19"/>
      <c r="P11" s="7"/>
      <c r="Q11" s="7"/>
      <c r="R11" s="7"/>
    </row>
    <row r="12" spans="1:20" s="12" customFormat="1" ht="15" customHeight="1" x14ac:dyDescent="0.2">
      <c r="A12" s="1" t="str">
        <f t="shared" si="0"/>
        <v>00040603</v>
      </c>
      <c r="B12" s="4">
        <v>603</v>
      </c>
      <c r="C12" s="4" t="s">
        <v>478</v>
      </c>
      <c r="D12" s="4">
        <v>4</v>
      </c>
      <c r="E12" s="4" t="s">
        <v>10</v>
      </c>
      <c r="F12" s="6">
        <v>862.48194794790004</v>
      </c>
      <c r="G12" s="6">
        <v>11141094.777293742</v>
      </c>
      <c r="H12" s="6">
        <v>3677626</v>
      </c>
      <c r="I12" s="9" t="s">
        <v>481</v>
      </c>
      <c r="J12" s="6"/>
      <c r="K12" s="19"/>
      <c r="L12" s="1"/>
      <c r="M12" s="1"/>
      <c r="N12" s="1"/>
      <c r="O12" s="1"/>
      <c r="P12" s="10"/>
      <c r="Q12" s="10"/>
      <c r="R12" s="10"/>
    </row>
    <row r="13" spans="1:20" s="2" customFormat="1" ht="15" customHeight="1" x14ac:dyDescent="0.2">
      <c r="A13" s="1" t="str">
        <f t="shared" si="0"/>
        <v>00580603</v>
      </c>
      <c r="B13" s="4">
        <v>603</v>
      </c>
      <c r="C13" s="4" t="s">
        <v>478</v>
      </c>
      <c r="D13" s="4">
        <v>58</v>
      </c>
      <c r="E13" s="4" t="s">
        <v>103</v>
      </c>
      <c r="F13" s="6">
        <v>315.51805205210002</v>
      </c>
      <c r="G13" s="6">
        <v>4075698.6627062601</v>
      </c>
      <c r="H13" s="6">
        <v>2047941</v>
      </c>
      <c r="I13" s="9" t="s">
        <v>481</v>
      </c>
      <c r="J13" s="6"/>
      <c r="K13" s="19"/>
      <c r="L13" s="1"/>
      <c r="M13" s="1"/>
      <c r="N13" s="1"/>
      <c r="O13" s="1"/>
      <c r="P13" s="10"/>
      <c r="Q13" s="10"/>
      <c r="R13" s="10"/>
    </row>
    <row r="14" spans="1:20" s="2" customFormat="1" ht="15" customHeight="1" x14ac:dyDescent="0.2">
      <c r="A14" s="1" t="str">
        <f t="shared" si="0"/>
        <v>09990603</v>
      </c>
      <c r="B14" s="8">
        <v>603</v>
      </c>
      <c r="C14" s="8" t="s">
        <v>479</v>
      </c>
      <c r="D14" s="8">
        <v>999</v>
      </c>
      <c r="E14" s="8" t="s">
        <v>3</v>
      </c>
      <c r="F14" s="9">
        <v>1178</v>
      </c>
      <c r="G14" s="9">
        <v>15216793.440000001</v>
      </c>
      <c r="H14" s="9">
        <v>5725567</v>
      </c>
      <c r="I14" s="9">
        <v>10390093</v>
      </c>
      <c r="J14" s="9">
        <v>16115660</v>
      </c>
      <c r="K14" s="19"/>
      <c r="P14" s="11"/>
      <c r="Q14" s="11"/>
      <c r="R14" s="11"/>
    </row>
    <row r="15" spans="1:20" s="2" customFormat="1" ht="15" customHeight="1" x14ac:dyDescent="0.2">
      <c r="A15" s="1" t="str">
        <f t="shared" si="0"/>
        <v>00080605</v>
      </c>
      <c r="B15" s="4">
        <v>605</v>
      </c>
      <c r="C15" s="4" t="s">
        <v>17</v>
      </c>
      <c r="D15" s="4">
        <v>8</v>
      </c>
      <c r="E15" s="4" t="s">
        <v>16</v>
      </c>
      <c r="F15" s="6">
        <v>1078.8111361978999</v>
      </c>
      <c r="G15" s="6">
        <v>13520583.363903571</v>
      </c>
      <c r="H15" s="6">
        <v>10474817</v>
      </c>
      <c r="I15" s="9" t="s">
        <v>481</v>
      </c>
      <c r="J15" s="6"/>
      <c r="K15" s="19"/>
      <c r="L15" s="1"/>
      <c r="M15" s="1"/>
      <c r="N15" s="1"/>
      <c r="O15" s="1"/>
      <c r="P15" s="11"/>
      <c r="Q15" s="11"/>
      <c r="R15" s="11"/>
    </row>
    <row r="16" spans="1:20" s="2" customFormat="1" ht="15" customHeight="1" x14ac:dyDescent="0.2">
      <c r="A16" s="1" t="str">
        <f t="shared" si="0"/>
        <v>01540605</v>
      </c>
      <c r="B16" s="4">
        <v>605</v>
      </c>
      <c r="C16" s="4" t="s">
        <v>17</v>
      </c>
      <c r="D16" s="4">
        <v>154</v>
      </c>
      <c r="E16" s="4" t="s">
        <v>208</v>
      </c>
      <c r="F16" s="6">
        <v>84.063205421299998</v>
      </c>
      <c r="G16" s="6">
        <v>1053551.9504751749</v>
      </c>
      <c r="H16" s="6">
        <v>869180</v>
      </c>
      <c r="I16" s="9" t="s">
        <v>481</v>
      </c>
      <c r="J16" s="6"/>
      <c r="K16" s="19"/>
      <c r="L16" s="1"/>
      <c r="M16" s="1"/>
      <c r="N16" s="1"/>
      <c r="O16" s="1"/>
      <c r="P16" s="10"/>
      <c r="Q16" s="10"/>
      <c r="R16" s="10"/>
    </row>
    <row r="17" spans="1:18" s="12" customFormat="1" ht="15" customHeight="1" x14ac:dyDescent="0.2">
      <c r="A17" s="1" t="str">
        <f t="shared" si="0"/>
        <v>02300605</v>
      </c>
      <c r="B17" s="4">
        <v>605</v>
      </c>
      <c r="C17" s="4" t="s">
        <v>17</v>
      </c>
      <c r="D17" s="4">
        <v>230</v>
      </c>
      <c r="E17" s="4" t="s">
        <v>283</v>
      </c>
      <c r="F17" s="6">
        <v>61.045899172299997</v>
      </c>
      <c r="G17" s="6">
        <v>765079.39257323812</v>
      </c>
      <c r="H17" s="6">
        <v>631190</v>
      </c>
      <c r="I17" s="9" t="s">
        <v>481</v>
      </c>
      <c r="J17" s="6"/>
      <c r="K17" s="19"/>
      <c r="L17" s="1"/>
      <c r="M17" s="1"/>
      <c r="N17" s="1"/>
      <c r="O17" s="1"/>
      <c r="P17" s="7"/>
      <c r="Q17" s="7"/>
      <c r="R17" s="7"/>
    </row>
    <row r="18" spans="1:18" s="2" customFormat="1" ht="15" customHeight="1" x14ac:dyDescent="0.2">
      <c r="A18" s="1" t="str">
        <f t="shared" si="0"/>
        <v>02720605</v>
      </c>
      <c r="B18" s="4">
        <v>605</v>
      </c>
      <c r="C18" s="4" t="s">
        <v>17</v>
      </c>
      <c r="D18" s="4">
        <v>272</v>
      </c>
      <c r="E18" s="4" t="s">
        <v>320</v>
      </c>
      <c r="F18" s="6">
        <v>106.0797592218</v>
      </c>
      <c r="G18" s="6">
        <v>1329482.2232147045</v>
      </c>
      <c r="H18" s="6">
        <v>812279</v>
      </c>
      <c r="I18" s="9" t="s">
        <v>481</v>
      </c>
      <c r="J18" s="6"/>
      <c r="K18" s="19"/>
      <c r="L18" s="1"/>
      <c r="M18" s="1"/>
      <c r="N18" s="1"/>
      <c r="O18" s="1"/>
      <c r="P18" s="10"/>
      <c r="Q18" s="10"/>
      <c r="R18" s="10"/>
    </row>
    <row r="19" spans="1:18" s="2" customFormat="1" ht="15" customHeight="1" x14ac:dyDescent="0.2">
      <c r="A19" s="1" t="str">
        <f t="shared" si="0"/>
        <v>09990605</v>
      </c>
      <c r="B19" s="8">
        <v>605</v>
      </c>
      <c r="C19" s="8" t="s">
        <v>391</v>
      </c>
      <c r="D19" s="8">
        <v>999</v>
      </c>
      <c r="E19" s="8" t="s">
        <v>3</v>
      </c>
      <c r="F19" s="9">
        <v>1330.0000000133</v>
      </c>
      <c r="G19" s="9">
        <v>16668696.930166688</v>
      </c>
      <c r="H19" s="9">
        <v>12787466</v>
      </c>
      <c r="I19" s="9">
        <v>9601357.0000003986</v>
      </c>
      <c r="J19" s="9">
        <v>22388823.000000399</v>
      </c>
      <c r="K19" s="19"/>
      <c r="P19" s="11"/>
      <c r="Q19" s="11"/>
      <c r="R19" s="11"/>
    </row>
    <row r="20" spans="1:18" s="12" customFormat="1" ht="15" customHeight="1" x14ac:dyDescent="0.2">
      <c r="A20" s="1" t="str">
        <f t="shared" si="0"/>
        <v>00110610</v>
      </c>
      <c r="B20" s="4">
        <v>610</v>
      </c>
      <c r="C20" s="4" t="s">
        <v>22</v>
      </c>
      <c r="D20" s="4">
        <v>11</v>
      </c>
      <c r="E20" s="4" t="s">
        <v>21</v>
      </c>
      <c r="F20" s="6">
        <v>1003.1105047672801</v>
      </c>
      <c r="G20" s="6">
        <v>11231931.145298973</v>
      </c>
      <c r="H20" s="6">
        <v>5107875</v>
      </c>
      <c r="I20" s="9" t="s">
        <v>481</v>
      </c>
      <c r="J20" s="6"/>
      <c r="K20" s="19"/>
      <c r="L20" s="1"/>
      <c r="M20" s="1"/>
      <c r="N20" s="1"/>
      <c r="O20" s="1"/>
      <c r="P20" s="10"/>
      <c r="Q20" s="10"/>
      <c r="R20" s="10"/>
    </row>
    <row r="21" spans="1:18" s="2" customFormat="1" ht="15" customHeight="1" x14ac:dyDescent="0.2">
      <c r="A21" s="1" t="str">
        <f t="shared" si="0"/>
        <v>03280610</v>
      </c>
      <c r="B21" s="4">
        <v>610</v>
      </c>
      <c r="C21" s="4" t="s">
        <v>22</v>
      </c>
      <c r="D21" s="4">
        <v>328</v>
      </c>
      <c r="E21" s="4" t="s">
        <v>368</v>
      </c>
      <c r="F21" s="6">
        <v>1180.88949523272</v>
      </c>
      <c r="G21" s="6">
        <v>13222540.724701032</v>
      </c>
      <c r="H21" s="6">
        <v>7375057</v>
      </c>
      <c r="I21" s="9" t="s">
        <v>481</v>
      </c>
      <c r="J21" s="6"/>
      <c r="K21" s="19"/>
      <c r="L21" s="1"/>
      <c r="M21" s="1"/>
      <c r="N21" s="1"/>
      <c r="O21" s="1"/>
      <c r="P21" s="10"/>
      <c r="Q21" s="10"/>
      <c r="R21" s="10"/>
    </row>
    <row r="22" spans="1:18" s="2" customFormat="1" ht="15" customHeight="1" x14ac:dyDescent="0.2">
      <c r="A22" s="1" t="str">
        <f t="shared" si="0"/>
        <v>09990610</v>
      </c>
      <c r="B22" s="8">
        <v>610</v>
      </c>
      <c r="C22" s="8" t="s">
        <v>392</v>
      </c>
      <c r="D22" s="8">
        <v>999</v>
      </c>
      <c r="E22" s="8" t="s">
        <v>3</v>
      </c>
      <c r="F22" s="9">
        <v>2184</v>
      </c>
      <c r="G22" s="9">
        <v>24454471.870000005</v>
      </c>
      <c r="H22" s="9">
        <v>12482932</v>
      </c>
      <c r="I22" s="9">
        <v>12426690</v>
      </c>
      <c r="J22" s="9">
        <v>24909622</v>
      </c>
      <c r="K22" s="19"/>
      <c r="P22" s="11"/>
      <c r="Q22" s="11"/>
      <c r="R22" s="11"/>
    </row>
    <row r="23" spans="1:18" s="12" customFormat="1" ht="15" customHeight="1" x14ac:dyDescent="0.2">
      <c r="A23" s="1" t="str">
        <f t="shared" si="0"/>
        <v>00150615</v>
      </c>
      <c r="B23" s="4">
        <v>615</v>
      </c>
      <c r="C23" s="4" t="s">
        <v>31</v>
      </c>
      <c r="D23" s="4">
        <v>15</v>
      </c>
      <c r="E23" s="4" t="s">
        <v>30</v>
      </c>
      <c r="F23" s="6">
        <v>1547.5639810482601</v>
      </c>
      <c r="G23" s="6">
        <v>19986457.482347284</v>
      </c>
      <c r="H23" s="6">
        <v>3259668</v>
      </c>
      <c r="I23" s="9" t="s">
        <v>481</v>
      </c>
      <c r="J23" s="6"/>
      <c r="K23" s="19"/>
      <c r="L23" s="1"/>
      <c r="M23" s="1"/>
      <c r="N23" s="1"/>
      <c r="O23" s="1"/>
      <c r="P23" s="10"/>
      <c r="Q23" s="10"/>
      <c r="R23" s="10"/>
    </row>
    <row r="24" spans="1:18" s="2" customFormat="1" ht="15" customHeight="1" x14ac:dyDescent="0.2">
      <c r="A24" s="1" t="str">
        <f t="shared" si="0"/>
        <v>02550615</v>
      </c>
      <c r="B24" s="4">
        <v>615</v>
      </c>
      <c r="C24" s="4" t="s">
        <v>31</v>
      </c>
      <c r="D24" s="4">
        <v>255</v>
      </c>
      <c r="E24" s="4" t="s">
        <v>304</v>
      </c>
      <c r="F24" s="6">
        <v>118.43601895174</v>
      </c>
      <c r="G24" s="6">
        <v>1529575.8276527186</v>
      </c>
      <c r="H24" s="6">
        <v>566852</v>
      </c>
      <c r="I24" s="9" t="s">
        <v>481</v>
      </c>
      <c r="J24" s="6"/>
      <c r="K24" s="19"/>
      <c r="L24" s="1"/>
      <c r="M24" s="1"/>
      <c r="N24" s="1"/>
      <c r="O24" s="1"/>
      <c r="P24" s="11"/>
      <c r="Q24" s="11"/>
      <c r="R24" s="11"/>
    </row>
    <row r="25" spans="1:18" s="2" customFormat="1" ht="15" customHeight="1" x14ac:dyDescent="0.2">
      <c r="A25" s="1" t="str">
        <f t="shared" si="0"/>
        <v>09990615</v>
      </c>
      <c r="B25" s="8">
        <v>615</v>
      </c>
      <c r="C25" s="8" t="s">
        <v>393</v>
      </c>
      <c r="D25" s="8">
        <v>999</v>
      </c>
      <c r="E25" s="8" t="s">
        <v>3</v>
      </c>
      <c r="F25" s="9">
        <v>1666</v>
      </c>
      <c r="G25" s="9">
        <v>21516033.310000002</v>
      </c>
      <c r="H25" s="9">
        <v>3826520</v>
      </c>
      <c r="I25" s="9">
        <v>18162738</v>
      </c>
      <c r="J25" s="9">
        <v>21989258</v>
      </c>
      <c r="K25" s="19"/>
      <c r="P25" s="11"/>
      <c r="Q25" s="11"/>
      <c r="R25" s="11"/>
    </row>
    <row r="26" spans="1:18" s="2" customFormat="1" ht="15" customHeight="1" x14ac:dyDescent="0.2">
      <c r="A26" s="1" t="str">
        <f t="shared" si="0"/>
        <v>00190616</v>
      </c>
      <c r="B26" s="4">
        <v>616</v>
      </c>
      <c r="C26" s="4" t="s">
        <v>39</v>
      </c>
      <c r="D26" s="4">
        <v>19</v>
      </c>
      <c r="E26" s="4" t="s">
        <v>38</v>
      </c>
      <c r="F26" s="6">
        <v>928.60679611236003</v>
      </c>
      <c r="G26" s="6">
        <v>10929926.094392963</v>
      </c>
      <c r="H26" s="6">
        <v>8156896</v>
      </c>
      <c r="I26" s="9" t="s">
        <v>481</v>
      </c>
      <c r="J26" s="6"/>
      <c r="K26" s="19"/>
      <c r="L26" s="1"/>
      <c r="M26" s="1"/>
      <c r="N26" s="1"/>
      <c r="O26" s="1"/>
      <c r="P26" s="11"/>
      <c r="Q26" s="11"/>
      <c r="R26" s="11"/>
    </row>
    <row r="27" spans="1:18" s="2" customFormat="1" ht="15" customHeight="1" x14ac:dyDescent="0.2">
      <c r="A27" s="1" t="str">
        <f t="shared" si="0"/>
        <v>02700616</v>
      </c>
      <c r="B27" s="4">
        <v>616</v>
      </c>
      <c r="C27" s="4" t="s">
        <v>39</v>
      </c>
      <c r="D27" s="4">
        <v>270</v>
      </c>
      <c r="E27" s="4" t="s">
        <v>319</v>
      </c>
      <c r="F27" s="6">
        <v>713.39320388763997</v>
      </c>
      <c r="G27" s="6">
        <v>8396810.1756070387</v>
      </c>
      <c r="H27" s="6">
        <v>5169644</v>
      </c>
      <c r="I27" s="9" t="s">
        <v>481</v>
      </c>
      <c r="J27" s="6"/>
      <c r="K27" s="19"/>
      <c r="L27" s="1"/>
      <c r="M27" s="1"/>
      <c r="N27" s="1"/>
      <c r="O27" s="1"/>
      <c r="P27" s="10"/>
      <c r="Q27" s="10"/>
      <c r="R27" s="10"/>
    </row>
    <row r="28" spans="1:18" s="2" customFormat="1" ht="15" customHeight="1" x14ac:dyDescent="0.2">
      <c r="A28" s="1" t="str">
        <f t="shared" si="0"/>
        <v>09990616</v>
      </c>
      <c r="B28" s="8">
        <v>616</v>
      </c>
      <c r="C28" s="8" t="s">
        <v>39</v>
      </c>
      <c r="D28" s="8">
        <v>999</v>
      </c>
      <c r="E28" s="8" t="s">
        <v>3</v>
      </c>
      <c r="F28" s="9">
        <v>1642</v>
      </c>
      <c r="G28" s="9">
        <v>19326736.270000003</v>
      </c>
      <c r="H28" s="9">
        <v>13326540</v>
      </c>
      <c r="I28" s="9">
        <v>8350691</v>
      </c>
      <c r="J28" s="9">
        <v>21677231</v>
      </c>
      <c r="K28" s="19"/>
      <c r="P28" s="11"/>
      <c r="Q28" s="11"/>
      <c r="R28" s="11"/>
    </row>
    <row r="29" spans="1:18" s="2" customFormat="1" ht="15" customHeight="1" x14ac:dyDescent="0.2">
      <c r="A29" s="1" t="str">
        <f t="shared" si="0"/>
        <v>01130618</v>
      </c>
      <c r="B29" s="4">
        <v>618</v>
      </c>
      <c r="C29" s="4" t="s">
        <v>170</v>
      </c>
      <c r="D29" s="4">
        <v>113</v>
      </c>
      <c r="E29" s="4" t="s">
        <v>169</v>
      </c>
      <c r="F29" s="6">
        <v>696.53976670120994</v>
      </c>
      <c r="G29" s="6">
        <v>8890660.4402124211</v>
      </c>
      <c r="H29" s="6">
        <v>7334795</v>
      </c>
      <c r="I29" s="9" t="s">
        <v>481</v>
      </c>
      <c r="J29" s="6"/>
      <c r="K29" s="19"/>
      <c r="L29" s="1"/>
      <c r="M29" s="1"/>
      <c r="N29" s="1"/>
      <c r="O29" s="1"/>
      <c r="P29" s="10"/>
      <c r="Q29" s="10"/>
      <c r="R29" s="10"/>
    </row>
    <row r="30" spans="1:18" s="12" customFormat="1" ht="15" customHeight="1" x14ac:dyDescent="0.2">
      <c r="A30" s="1" t="str">
        <f t="shared" si="0"/>
        <v>02830618</v>
      </c>
      <c r="B30" s="4">
        <v>618</v>
      </c>
      <c r="C30" s="4" t="s">
        <v>170</v>
      </c>
      <c r="D30" s="4">
        <v>283</v>
      </c>
      <c r="E30" s="4" t="s">
        <v>328</v>
      </c>
      <c r="F30" s="6">
        <v>120.23011664470999</v>
      </c>
      <c r="G30" s="6">
        <v>1534621.8448339903</v>
      </c>
      <c r="H30" s="6">
        <v>1266063</v>
      </c>
      <c r="I30" s="9" t="s">
        <v>481</v>
      </c>
      <c r="J30" s="6"/>
      <c r="K30" s="19"/>
      <c r="L30" s="1"/>
      <c r="M30" s="1"/>
      <c r="N30" s="1"/>
      <c r="O30" s="1"/>
      <c r="P30" s="10"/>
      <c r="Q30" s="10"/>
      <c r="R30" s="10"/>
    </row>
    <row r="31" spans="1:18" s="2" customFormat="1" ht="15" customHeight="1" x14ac:dyDescent="0.2">
      <c r="A31" s="1" t="str">
        <f t="shared" si="0"/>
        <v>03330618</v>
      </c>
      <c r="B31" s="4">
        <v>618</v>
      </c>
      <c r="C31" s="4" t="s">
        <v>170</v>
      </c>
      <c r="D31" s="4">
        <v>333</v>
      </c>
      <c r="E31" s="4" t="s">
        <v>371</v>
      </c>
      <c r="F31" s="6">
        <v>120.23011664470999</v>
      </c>
      <c r="G31" s="6">
        <v>1534621.8448339903</v>
      </c>
      <c r="H31" s="6">
        <v>1266063</v>
      </c>
      <c r="I31" s="9" t="s">
        <v>481</v>
      </c>
      <c r="J31" s="6"/>
      <c r="K31" s="19"/>
      <c r="L31" s="1"/>
      <c r="M31" s="1"/>
      <c r="N31" s="1"/>
      <c r="O31" s="1"/>
      <c r="P31" s="13"/>
      <c r="Q31" s="13"/>
      <c r="R31" s="13"/>
    </row>
    <row r="32" spans="1:18" s="2" customFormat="1" ht="15" customHeight="1" x14ac:dyDescent="0.2">
      <c r="A32" s="1" t="str">
        <f t="shared" si="0"/>
        <v>09990618</v>
      </c>
      <c r="B32" s="8">
        <v>618</v>
      </c>
      <c r="C32" s="8" t="s">
        <v>394</v>
      </c>
      <c r="D32" s="8">
        <v>999</v>
      </c>
      <c r="E32" s="8" t="s">
        <v>3</v>
      </c>
      <c r="F32" s="9">
        <v>936.99999999062993</v>
      </c>
      <c r="G32" s="9">
        <v>11959904.129880402</v>
      </c>
      <c r="H32" s="9">
        <v>9866921</v>
      </c>
      <c r="I32" s="9">
        <v>2961498</v>
      </c>
      <c r="J32" s="9">
        <v>12828419</v>
      </c>
      <c r="K32" s="19"/>
      <c r="P32" s="11"/>
      <c r="Q32" s="11"/>
      <c r="R32" s="11"/>
    </row>
    <row r="33" spans="1:18" s="12" customFormat="1" ht="15" customHeight="1" x14ac:dyDescent="0.2">
      <c r="A33" s="1" t="str">
        <f t="shared" si="0"/>
        <v>00280620</v>
      </c>
      <c r="B33" s="4">
        <v>620</v>
      </c>
      <c r="C33" s="4" t="s">
        <v>57</v>
      </c>
      <c r="D33" s="4">
        <v>28</v>
      </c>
      <c r="E33" s="4" t="s">
        <v>56</v>
      </c>
      <c r="F33" s="6">
        <v>347.86368260633003</v>
      </c>
      <c r="G33" s="6">
        <v>3808665.7655362594</v>
      </c>
      <c r="H33" s="6">
        <v>3018513</v>
      </c>
      <c r="I33" s="9" t="s">
        <v>481</v>
      </c>
      <c r="J33" s="6"/>
      <c r="K33" s="19"/>
      <c r="L33" s="1"/>
      <c r="M33" s="1"/>
      <c r="N33" s="1"/>
      <c r="O33" s="1"/>
      <c r="P33" s="10"/>
      <c r="Q33" s="10"/>
      <c r="R33" s="10"/>
    </row>
    <row r="34" spans="1:18" s="2" customFormat="1" ht="15" customHeight="1" x14ac:dyDescent="0.2">
      <c r="A34" s="1" t="str">
        <f t="shared" si="0"/>
        <v>00390620</v>
      </c>
      <c r="B34" s="4">
        <v>620</v>
      </c>
      <c r="C34" s="4" t="s">
        <v>57</v>
      </c>
      <c r="D34" s="4">
        <v>39</v>
      </c>
      <c r="E34" s="4" t="s">
        <v>76</v>
      </c>
      <c r="F34" s="6">
        <v>629.13631739367008</v>
      </c>
      <c r="G34" s="6">
        <v>6888244.0844637426</v>
      </c>
      <c r="H34" s="6">
        <v>5539790</v>
      </c>
      <c r="I34" s="9" t="s">
        <v>481</v>
      </c>
      <c r="J34" s="6"/>
      <c r="K34" s="19"/>
      <c r="L34" s="1"/>
      <c r="M34" s="1"/>
      <c r="N34" s="1"/>
      <c r="O34" s="1"/>
      <c r="P34" s="10"/>
      <c r="Q34" s="10"/>
      <c r="R34" s="10"/>
    </row>
    <row r="35" spans="1:18" s="2" customFormat="1" ht="15" customHeight="1" x14ac:dyDescent="0.2">
      <c r="A35" s="1" t="str">
        <f t="shared" si="0"/>
        <v>09990620</v>
      </c>
      <c r="B35" s="8">
        <v>620</v>
      </c>
      <c r="C35" s="8" t="s">
        <v>395</v>
      </c>
      <c r="D35" s="8">
        <v>999</v>
      </c>
      <c r="E35" s="8" t="s">
        <v>3</v>
      </c>
      <c r="F35" s="9">
        <v>977.00000000000011</v>
      </c>
      <c r="G35" s="9">
        <v>10696909.850000001</v>
      </c>
      <c r="H35" s="9">
        <v>8558303</v>
      </c>
      <c r="I35" s="9">
        <v>2169034</v>
      </c>
      <c r="J35" s="9">
        <v>10727337</v>
      </c>
      <c r="K35" s="19"/>
      <c r="P35" s="11"/>
      <c r="Q35" s="11"/>
      <c r="R35" s="11"/>
    </row>
    <row r="36" spans="1:18" s="12" customFormat="1" ht="15" customHeight="1" x14ac:dyDescent="0.2">
      <c r="A36" s="1" t="str">
        <f t="shared" si="0"/>
        <v>00320622</v>
      </c>
      <c r="B36" s="4">
        <v>622</v>
      </c>
      <c r="C36" s="4" t="s">
        <v>66</v>
      </c>
      <c r="D36" s="4">
        <v>32</v>
      </c>
      <c r="E36" s="4" t="s">
        <v>65</v>
      </c>
      <c r="F36" s="6">
        <v>1254.77031801475</v>
      </c>
      <c r="G36" s="6">
        <v>14467732.749324907</v>
      </c>
      <c r="H36" s="6">
        <v>7077649</v>
      </c>
      <c r="I36" s="9" t="s">
        <v>481</v>
      </c>
      <c r="J36" s="6"/>
      <c r="K36" s="19"/>
      <c r="L36" s="1"/>
      <c r="M36" s="1"/>
      <c r="N36" s="1"/>
      <c r="O36" s="1"/>
      <c r="P36" s="13"/>
      <c r="Q36" s="13"/>
      <c r="R36" s="13"/>
    </row>
    <row r="37" spans="1:18" s="2" customFormat="1" ht="15" customHeight="1" x14ac:dyDescent="0.2">
      <c r="A37" s="1" t="str">
        <f t="shared" si="0"/>
        <v>01880622</v>
      </c>
      <c r="B37" s="4">
        <v>622</v>
      </c>
      <c r="C37" s="4" t="s">
        <v>66</v>
      </c>
      <c r="D37" s="4">
        <v>188</v>
      </c>
      <c r="E37" s="4" t="s">
        <v>240</v>
      </c>
      <c r="F37" s="6">
        <v>420.22968198525001</v>
      </c>
      <c r="G37" s="6">
        <v>4845325.5906750923</v>
      </c>
      <c r="H37" s="6">
        <v>2280730</v>
      </c>
      <c r="I37" s="9" t="s">
        <v>481</v>
      </c>
      <c r="J37" s="6"/>
      <c r="K37" s="19"/>
      <c r="L37" s="1"/>
      <c r="M37" s="1"/>
      <c r="N37" s="1"/>
      <c r="O37" s="1"/>
      <c r="P37" s="10"/>
      <c r="Q37" s="10"/>
      <c r="R37" s="10"/>
    </row>
    <row r="38" spans="1:18" s="2" customFormat="1" ht="15" customHeight="1" x14ac:dyDescent="0.2">
      <c r="A38" s="1" t="str">
        <f t="shared" si="0"/>
        <v>09990622</v>
      </c>
      <c r="B38" s="8">
        <v>622</v>
      </c>
      <c r="C38" s="8" t="s">
        <v>396</v>
      </c>
      <c r="D38" s="8">
        <v>999</v>
      </c>
      <c r="E38" s="8" t="s">
        <v>3</v>
      </c>
      <c r="F38" s="9">
        <v>1675</v>
      </c>
      <c r="G38" s="9">
        <v>19313058.34</v>
      </c>
      <c r="H38" s="9">
        <v>9358379</v>
      </c>
      <c r="I38" s="9">
        <v>11035489</v>
      </c>
      <c r="J38" s="9">
        <v>20393868</v>
      </c>
      <c r="K38" s="19"/>
      <c r="P38" s="11"/>
      <c r="Q38" s="11"/>
      <c r="R38" s="11"/>
    </row>
    <row r="39" spans="1:18" s="12" customFormat="1" ht="15" customHeight="1" x14ac:dyDescent="0.2">
      <c r="A39" s="1" t="str">
        <f t="shared" si="0"/>
        <v>00420625</v>
      </c>
      <c r="B39" s="4">
        <v>625</v>
      </c>
      <c r="C39" s="4" t="s">
        <v>81</v>
      </c>
      <c r="D39" s="4">
        <v>42</v>
      </c>
      <c r="E39" s="4" t="s">
        <v>80</v>
      </c>
      <c r="F39" s="6">
        <v>3270.3790778432203</v>
      </c>
      <c r="G39" s="6">
        <v>36448975.098660745</v>
      </c>
      <c r="H39" s="6">
        <v>22685385</v>
      </c>
      <c r="I39" s="9" t="s">
        <v>481</v>
      </c>
      <c r="J39" s="6"/>
      <c r="K39" s="19"/>
      <c r="L39" s="1"/>
      <c r="M39" s="1"/>
      <c r="N39" s="1"/>
      <c r="O39" s="1"/>
      <c r="P39" s="10"/>
      <c r="Q39" s="10"/>
      <c r="R39" s="10"/>
    </row>
    <row r="40" spans="1:18" s="2" customFormat="1" ht="15" customHeight="1" x14ac:dyDescent="0.2">
      <c r="A40" s="1" t="str">
        <f t="shared" si="0"/>
        <v>02450625</v>
      </c>
      <c r="B40" s="4">
        <v>625</v>
      </c>
      <c r="C40" s="4" t="s">
        <v>81</v>
      </c>
      <c r="D40" s="4">
        <v>245</v>
      </c>
      <c r="E40" s="4" t="s">
        <v>296</v>
      </c>
      <c r="F40" s="6">
        <v>2175.6209221567801</v>
      </c>
      <c r="G40" s="6">
        <v>24247694.511339262</v>
      </c>
      <c r="H40" s="6">
        <v>14890217</v>
      </c>
      <c r="I40" s="9" t="s">
        <v>481</v>
      </c>
      <c r="J40" s="6"/>
      <c r="K40" s="19"/>
      <c r="L40" s="1"/>
      <c r="M40" s="1"/>
      <c r="N40" s="1"/>
      <c r="O40" s="1"/>
      <c r="P40" s="10"/>
      <c r="Q40" s="10"/>
      <c r="R40" s="10"/>
    </row>
    <row r="41" spans="1:18" s="2" customFormat="1" ht="15" customHeight="1" x14ac:dyDescent="0.2">
      <c r="A41" s="1" t="str">
        <f t="shared" si="0"/>
        <v>09990625</v>
      </c>
      <c r="B41" s="8">
        <v>625</v>
      </c>
      <c r="C41" s="8" t="s">
        <v>397</v>
      </c>
      <c r="D41" s="8">
        <v>999</v>
      </c>
      <c r="E41" s="8" t="s">
        <v>3</v>
      </c>
      <c r="F41" s="9">
        <v>5446</v>
      </c>
      <c r="G41" s="9">
        <v>60696669.610000007</v>
      </c>
      <c r="H41" s="9">
        <v>37575602</v>
      </c>
      <c r="I41" s="9">
        <v>23266232</v>
      </c>
      <c r="J41" s="9">
        <v>60841834</v>
      </c>
      <c r="K41" s="19"/>
      <c r="P41" s="11"/>
      <c r="Q41" s="11"/>
      <c r="R41" s="11"/>
    </row>
    <row r="42" spans="1:18" s="12" customFormat="1" ht="15" customHeight="1" x14ac:dyDescent="0.2">
      <c r="A42" s="1" t="str">
        <f t="shared" si="0"/>
        <v>00600632</v>
      </c>
      <c r="B42" s="4">
        <v>632</v>
      </c>
      <c r="C42" s="4" t="s">
        <v>106</v>
      </c>
      <c r="D42" s="4">
        <v>60</v>
      </c>
      <c r="E42" s="4" t="s">
        <v>105</v>
      </c>
      <c r="F42" s="6">
        <v>44.554455445999999</v>
      </c>
      <c r="G42" s="6">
        <v>507304.84455964126</v>
      </c>
      <c r="H42" s="6">
        <v>397647</v>
      </c>
      <c r="I42" s="9" t="s">
        <v>481</v>
      </c>
      <c r="J42" s="6"/>
      <c r="K42" s="19"/>
      <c r="L42" s="1"/>
      <c r="M42" s="1"/>
      <c r="N42" s="1"/>
      <c r="O42" s="1"/>
      <c r="P42" s="10"/>
      <c r="Q42" s="10"/>
      <c r="R42" s="10"/>
    </row>
    <row r="43" spans="1:18" s="2" customFormat="1" ht="15" customHeight="1" x14ac:dyDescent="0.2">
      <c r="A43" s="1" t="str">
        <f t="shared" si="0"/>
        <v>01080632</v>
      </c>
      <c r="B43" s="4">
        <v>632</v>
      </c>
      <c r="C43" s="4" t="s">
        <v>106</v>
      </c>
      <c r="D43" s="4">
        <v>108</v>
      </c>
      <c r="E43" s="4" t="s">
        <v>164</v>
      </c>
      <c r="F43" s="6">
        <v>55.445544554000001</v>
      </c>
      <c r="G43" s="6">
        <v>631312.69544035883</v>
      </c>
      <c r="H43" s="6">
        <v>411332</v>
      </c>
      <c r="I43" s="9" t="s">
        <v>481</v>
      </c>
      <c r="J43" s="6"/>
      <c r="K43" s="19"/>
      <c r="L43" s="1"/>
      <c r="M43" s="1"/>
      <c r="N43" s="1"/>
      <c r="O43" s="1"/>
      <c r="P43" s="10"/>
      <c r="Q43" s="10"/>
      <c r="R43" s="10"/>
    </row>
    <row r="44" spans="1:18" s="2" customFormat="1" ht="15" customHeight="1" x14ac:dyDescent="0.2">
      <c r="A44" s="1" t="str">
        <f t="shared" si="0"/>
        <v>09990632</v>
      </c>
      <c r="B44" s="8">
        <v>632</v>
      </c>
      <c r="C44" s="8" t="s">
        <v>106</v>
      </c>
      <c r="D44" s="8">
        <v>999</v>
      </c>
      <c r="E44" s="8" t="s">
        <v>3</v>
      </c>
      <c r="F44" s="9">
        <v>100</v>
      </c>
      <c r="G44" s="9">
        <v>1138617.54</v>
      </c>
      <c r="H44" s="9">
        <v>808979</v>
      </c>
      <c r="I44" s="9">
        <v>754930</v>
      </c>
      <c r="J44" s="9">
        <v>1563909</v>
      </c>
      <c r="K44" s="19"/>
      <c r="P44" s="11"/>
      <c r="Q44" s="11"/>
      <c r="R44" s="11"/>
    </row>
    <row r="45" spans="1:18" s="2" customFormat="1" ht="15" customHeight="1" x14ac:dyDescent="0.2">
      <c r="A45" s="1" t="str">
        <f t="shared" si="0"/>
        <v>00220635</v>
      </c>
      <c r="B45" s="4">
        <v>635</v>
      </c>
      <c r="C45" s="4" t="s">
        <v>46</v>
      </c>
      <c r="D45" s="4">
        <v>22</v>
      </c>
      <c r="E45" s="4" t="s">
        <v>45</v>
      </c>
      <c r="F45" s="6">
        <v>194.43489582828002</v>
      </c>
      <c r="G45" s="6">
        <v>2360352.5090271966</v>
      </c>
      <c r="H45" s="6">
        <v>1863178</v>
      </c>
      <c r="I45" s="9" t="s">
        <v>481</v>
      </c>
      <c r="J45" s="6"/>
      <c r="K45" s="19"/>
      <c r="L45" s="1"/>
      <c r="M45" s="1"/>
      <c r="N45" s="1"/>
      <c r="O45" s="1"/>
      <c r="P45" s="10"/>
      <c r="Q45" s="10"/>
      <c r="R45" s="10"/>
    </row>
    <row r="46" spans="1:18" s="2" customFormat="1" ht="15" customHeight="1" x14ac:dyDescent="0.2">
      <c r="A46" s="1" t="str">
        <f t="shared" si="0"/>
        <v>00690635</v>
      </c>
      <c r="B46" s="4">
        <v>635</v>
      </c>
      <c r="C46" s="4" t="s">
        <v>46</v>
      </c>
      <c r="D46" s="4">
        <v>69</v>
      </c>
      <c r="E46" s="4" t="s">
        <v>117</v>
      </c>
      <c r="F46" s="6">
        <v>55.270833328280006</v>
      </c>
      <c r="G46" s="6">
        <v>670963.14973032149</v>
      </c>
      <c r="H46" s="6">
        <v>553545</v>
      </c>
      <c r="I46" s="9" t="s">
        <v>481</v>
      </c>
      <c r="J46" s="6"/>
      <c r="K46" s="19"/>
      <c r="L46" s="1"/>
      <c r="M46" s="1"/>
      <c r="N46" s="1"/>
      <c r="O46" s="1"/>
      <c r="P46" s="10"/>
      <c r="Q46" s="10"/>
      <c r="R46" s="10"/>
    </row>
    <row r="47" spans="1:18" s="2" customFormat="1" ht="15" customHeight="1" x14ac:dyDescent="0.2">
      <c r="A47" s="1" t="str">
        <f t="shared" si="0"/>
        <v>00700635</v>
      </c>
      <c r="B47" s="4">
        <v>635</v>
      </c>
      <c r="C47" s="4" t="s">
        <v>46</v>
      </c>
      <c r="D47" s="4">
        <v>70</v>
      </c>
      <c r="E47" s="4" t="s">
        <v>118</v>
      </c>
      <c r="F47" s="6">
        <v>880.3854166717199</v>
      </c>
      <c r="G47" s="6">
        <v>10687484.457457177</v>
      </c>
      <c r="H47" s="6">
        <v>5321930</v>
      </c>
      <c r="I47" s="9" t="s">
        <v>481</v>
      </c>
      <c r="J47" s="6"/>
      <c r="K47" s="19"/>
      <c r="L47" s="1"/>
      <c r="M47" s="1"/>
      <c r="N47" s="1"/>
      <c r="O47" s="1"/>
      <c r="P47" s="10"/>
      <c r="Q47" s="10"/>
      <c r="R47" s="10"/>
    </row>
    <row r="48" spans="1:18" s="2" customFormat="1" ht="15" customHeight="1" x14ac:dyDescent="0.2">
      <c r="A48" s="1" t="str">
        <f t="shared" si="0"/>
        <v>01320635</v>
      </c>
      <c r="B48" s="4">
        <v>635</v>
      </c>
      <c r="C48" s="4" t="s">
        <v>46</v>
      </c>
      <c r="D48" s="4">
        <v>132</v>
      </c>
      <c r="E48" s="4" t="s">
        <v>190</v>
      </c>
      <c r="F48" s="6">
        <v>181.60416667172001</v>
      </c>
      <c r="G48" s="6">
        <v>2204593.2065196787</v>
      </c>
      <c r="H48" s="6">
        <v>1782880</v>
      </c>
      <c r="I48" s="9" t="s">
        <v>481</v>
      </c>
      <c r="J48" s="6"/>
      <c r="K48" s="19"/>
      <c r="L48" s="1"/>
      <c r="M48" s="1"/>
      <c r="N48" s="1"/>
      <c r="O48" s="1"/>
      <c r="P48" s="13"/>
      <c r="Q48" s="13"/>
      <c r="R48" s="13"/>
    </row>
    <row r="49" spans="1:18" s="2" customFormat="1" ht="15" customHeight="1" x14ac:dyDescent="0.2">
      <c r="A49" s="1" t="str">
        <f t="shared" si="0"/>
        <v>02330635</v>
      </c>
      <c r="B49" s="4">
        <v>635</v>
      </c>
      <c r="C49" s="4" t="s">
        <v>46</v>
      </c>
      <c r="D49" s="4">
        <v>233</v>
      </c>
      <c r="E49" s="4" t="s">
        <v>285</v>
      </c>
      <c r="F49" s="6">
        <v>87.841145828280006</v>
      </c>
      <c r="G49" s="6">
        <v>1066352.1487146965</v>
      </c>
      <c r="H49" s="6">
        <v>511928</v>
      </c>
      <c r="I49" s="9" t="s">
        <v>481</v>
      </c>
      <c r="J49" s="6"/>
      <c r="K49" s="19"/>
      <c r="L49" s="1"/>
      <c r="M49" s="1"/>
      <c r="N49" s="1"/>
      <c r="O49" s="1"/>
      <c r="P49" s="10"/>
      <c r="Q49" s="10"/>
      <c r="R49" s="10"/>
    </row>
    <row r="50" spans="1:18" s="12" customFormat="1" ht="15" customHeight="1" x14ac:dyDescent="0.2">
      <c r="A50" s="1" t="str">
        <f t="shared" si="0"/>
        <v>03130635</v>
      </c>
      <c r="B50" s="4">
        <v>635</v>
      </c>
      <c r="C50" s="4" t="s">
        <v>46</v>
      </c>
      <c r="D50" s="4">
        <v>313</v>
      </c>
      <c r="E50" s="4" t="s">
        <v>357</v>
      </c>
      <c r="F50" s="6">
        <v>58.231770828280006</v>
      </c>
      <c r="G50" s="6">
        <v>706907.6041834465</v>
      </c>
      <c r="H50" s="6">
        <v>522494</v>
      </c>
      <c r="I50" s="9" t="s">
        <v>481</v>
      </c>
      <c r="J50" s="6"/>
      <c r="K50" s="19"/>
      <c r="L50" s="1"/>
      <c r="M50" s="1"/>
      <c r="N50" s="1"/>
      <c r="O50" s="1"/>
      <c r="P50" s="10"/>
      <c r="Q50" s="10"/>
      <c r="R50" s="10"/>
    </row>
    <row r="51" spans="1:18" s="2" customFormat="1" ht="15" customHeight="1" x14ac:dyDescent="0.2">
      <c r="A51" s="1" t="str">
        <f t="shared" si="0"/>
        <v>03450635</v>
      </c>
      <c r="B51" s="4">
        <v>635</v>
      </c>
      <c r="C51" s="4" t="s">
        <v>46</v>
      </c>
      <c r="D51" s="4">
        <v>345</v>
      </c>
      <c r="E51" s="4" t="s">
        <v>383</v>
      </c>
      <c r="F51" s="6">
        <v>58.231770828280006</v>
      </c>
      <c r="G51" s="6">
        <v>706907.6041834465</v>
      </c>
      <c r="H51" s="6">
        <v>583199</v>
      </c>
      <c r="I51" s="9" t="s">
        <v>481</v>
      </c>
      <c r="J51" s="6"/>
      <c r="K51" s="19"/>
      <c r="L51" s="1"/>
      <c r="M51" s="1"/>
      <c r="N51" s="1"/>
      <c r="O51" s="1"/>
      <c r="P51" s="10"/>
      <c r="Q51" s="10"/>
      <c r="R51" s="10"/>
    </row>
    <row r="52" spans="1:18" s="2" customFormat="1" ht="15" customHeight="1" x14ac:dyDescent="0.2">
      <c r="A52" s="1" t="str">
        <f t="shared" si="0"/>
        <v>09990635</v>
      </c>
      <c r="B52" s="8">
        <v>635</v>
      </c>
      <c r="C52" s="8" t="s">
        <v>398</v>
      </c>
      <c r="D52" s="8">
        <v>999</v>
      </c>
      <c r="E52" s="8" t="s">
        <v>3</v>
      </c>
      <c r="F52" s="9">
        <v>1515.9999999848403</v>
      </c>
      <c r="G52" s="9">
        <v>18403560.679815963</v>
      </c>
      <c r="H52" s="9">
        <v>11139154</v>
      </c>
      <c r="I52" s="9">
        <v>8818729</v>
      </c>
      <c r="J52" s="9">
        <v>19957883</v>
      </c>
      <c r="K52" s="19"/>
      <c r="P52" s="11"/>
      <c r="Q52" s="11"/>
      <c r="R52" s="11"/>
    </row>
    <row r="53" spans="1:18" s="12" customFormat="1" ht="15" customHeight="1" x14ac:dyDescent="0.2">
      <c r="A53" s="1" t="str">
        <f t="shared" si="0"/>
        <v>00510640</v>
      </c>
      <c r="B53" s="4">
        <v>640</v>
      </c>
      <c r="C53" s="4" t="s">
        <v>92</v>
      </c>
      <c r="D53" s="4">
        <v>51</v>
      </c>
      <c r="E53" s="4" t="s">
        <v>91</v>
      </c>
      <c r="F53" s="6">
        <v>307.83911672505997</v>
      </c>
      <c r="G53" s="6">
        <v>3759353.5674316054</v>
      </c>
      <c r="H53" s="6">
        <v>3101467</v>
      </c>
      <c r="I53" s="9" t="s">
        <v>481</v>
      </c>
      <c r="J53" s="6"/>
      <c r="K53" s="19"/>
      <c r="L53" s="1"/>
      <c r="M53" s="1"/>
      <c r="N53" s="1"/>
      <c r="O53" s="1"/>
      <c r="P53" s="10"/>
      <c r="Q53" s="10"/>
      <c r="R53" s="10"/>
    </row>
    <row r="54" spans="1:18" s="2" customFormat="1" ht="15" customHeight="1" x14ac:dyDescent="0.2">
      <c r="A54" s="1" t="str">
        <f t="shared" si="0"/>
        <v>00670640</v>
      </c>
      <c r="B54" s="4">
        <v>640</v>
      </c>
      <c r="C54" s="4" t="s">
        <v>92</v>
      </c>
      <c r="D54" s="4">
        <v>67</v>
      </c>
      <c r="E54" s="4" t="s">
        <v>114</v>
      </c>
      <c r="F54" s="6">
        <v>1038.16088327494</v>
      </c>
      <c r="G54" s="6">
        <v>12678095.823648389</v>
      </c>
      <c r="H54" s="6">
        <v>10459429</v>
      </c>
      <c r="I54" s="9" t="s">
        <v>481</v>
      </c>
      <c r="J54" s="6"/>
      <c r="K54" s="19"/>
      <c r="L54" s="1"/>
      <c r="M54" s="1"/>
      <c r="N54" s="1"/>
      <c r="O54" s="1"/>
      <c r="P54" s="10"/>
      <c r="Q54" s="10"/>
      <c r="R54" s="10"/>
    </row>
    <row r="55" spans="1:18" s="2" customFormat="1" ht="15" customHeight="1" x14ac:dyDescent="0.2">
      <c r="A55" s="1" t="str">
        <f t="shared" si="0"/>
        <v>09990640</v>
      </c>
      <c r="B55" s="8">
        <v>640</v>
      </c>
      <c r="C55" s="8" t="s">
        <v>399</v>
      </c>
      <c r="D55" s="8">
        <v>999</v>
      </c>
      <c r="E55" s="8" t="s">
        <v>3</v>
      </c>
      <c r="F55" s="9">
        <v>1346</v>
      </c>
      <c r="G55" s="9">
        <v>16437449.391079996</v>
      </c>
      <c r="H55" s="9">
        <v>13560896</v>
      </c>
      <c r="I55" s="9">
        <v>2885882</v>
      </c>
      <c r="J55" s="9">
        <v>16446778</v>
      </c>
      <c r="K55" s="19"/>
      <c r="P55" s="11"/>
      <c r="Q55" s="11"/>
      <c r="R55" s="11"/>
    </row>
    <row r="56" spans="1:18" s="12" customFormat="1" ht="15" customHeight="1" x14ac:dyDescent="0.2">
      <c r="A56" s="1" t="str">
        <f t="shared" si="0"/>
        <v>00750645</v>
      </c>
      <c r="B56" s="4">
        <v>645</v>
      </c>
      <c r="C56" s="4" t="s">
        <v>125</v>
      </c>
      <c r="D56" s="4">
        <v>75</v>
      </c>
      <c r="E56" s="4" t="s">
        <v>124</v>
      </c>
      <c r="F56" s="6">
        <v>964.16587528299988</v>
      </c>
      <c r="G56" s="6">
        <v>12282633.241545426</v>
      </c>
      <c r="H56" s="6">
        <v>10133173</v>
      </c>
      <c r="I56" s="9" t="s">
        <v>481</v>
      </c>
      <c r="J56" s="6"/>
      <c r="K56" s="19"/>
      <c r="L56" s="1"/>
      <c r="M56" s="1"/>
      <c r="N56" s="1"/>
      <c r="O56" s="1"/>
      <c r="P56" s="10"/>
      <c r="Q56" s="10"/>
      <c r="R56" s="10"/>
    </row>
    <row r="57" spans="1:18" s="2" customFormat="1" ht="15" customHeight="1" x14ac:dyDescent="0.2">
      <c r="A57" s="1" t="str">
        <f t="shared" si="0"/>
        <v>03510645</v>
      </c>
      <c r="B57" s="4">
        <v>645</v>
      </c>
      <c r="C57" s="4" t="s">
        <v>125</v>
      </c>
      <c r="D57" s="4">
        <v>351</v>
      </c>
      <c r="E57" s="4" t="s">
        <v>387</v>
      </c>
      <c r="F57" s="6">
        <v>2175.8341247170001</v>
      </c>
      <c r="G57" s="6">
        <v>27718231.098454572</v>
      </c>
      <c r="H57" s="6">
        <v>22206631</v>
      </c>
      <c r="I57" s="9" t="s">
        <v>481</v>
      </c>
      <c r="J57" s="6"/>
      <c r="K57" s="19"/>
      <c r="L57" s="1"/>
      <c r="M57" s="1"/>
      <c r="N57" s="1"/>
      <c r="O57" s="1"/>
      <c r="P57" s="13"/>
      <c r="Q57" s="13"/>
      <c r="R57" s="13"/>
    </row>
    <row r="58" spans="1:18" s="2" customFormat="1" ht="15" customHeight="1" x14ac:dyDescent="0.2">
      <c r="A58" s="1" t="str">
        <f t="shared" si="0"/>
        <v>09990645</v>
      </c>
      <c r="B58" s="8">
        <v>645</v>
      </c>
      <c r="C58" s="8" t="s">
        <v>400</v>
      </c>
      <c r="D58" s="8">
        <v>999</v>
      </c>
      <c r="E58" s="8" t="s">
        <v>3</v>
      </c>
      <c r="F58" s="9">
        <v>3140</v>
      </c>
      <c r="G58" s="9">
        <v>40000864.339999996</v>
      </c>
      <c r="H58" s="9">
        <v>32339804</v>
      </c>
      <c r="I58" s="9">
        <v>7906900</v>
      </c>
      <c r="J58" s="9">
        <v>40246704</v>
      </c>
      <c r="K58" s="19"/>
      <c r="P58" s="7"/>
      <c r="Q58" s="7"/>
      <c r="R58" s="7"/>
    </row>
    <row r="59" spans="1:18" s="12" customFormat="1" ht="15" customHeight="1" x14ac:dyDescent="0.2">
      <c r="A59" s="1" t="str">
        <f t="shared" si="0"/>
        <v>00760650</v>
      </c>
      <c r="B59" s="4">
        <v>650</v>
      </c>
      <c r="C59" s="4" t="s">
        <v>127</v>
      </c>
      <c r="D59" s="4">
        <v>76</v>
      </c>
      <c r="E59" s="4" t="s">
        <v>126</v>
      </c>
      <c r="F59" s="6">
        <v>1172.5999999999999</v>
      </c>
      <c r="G59" s="6">
        <v>13330977.968</v>
      </c>
      <c r="H59" s="6">
        <v>6858628</v>
      </c>
      <c r="I59" s="9" t="s">
        <v>481</v>
      </c>
      <c r="J59" s="6"/>
      <c r="K59" s="19"/>
      <c r="L59" s="1"/>
      <c r="M59" s="1"/>
      <c r="N59" s="1"/>
      <c r="O59" s="1"/>
      <c r="P59" s="10"/>
      <c r="Q59" s="10"/>
      <c r="R59" s="10"/>
    </row>
    <row r="60" spans="1:18" s="2" customFormat="1" ht="15" customHeight="1" x14ac:dyDescent="0.2">
      <c r="A60" s="1" t="str">
        <f t="shared" si="0"/>
        <v>02470650</v>
      </c>
      <c r="B60" s="4">
        <v>650</v>
      </c>
      <c r="C60" s="4" t="s">
        <v>127</v>
      </c>
      <c r="D60" s="4">
        <v>247</v>
      </c>
      <c r="E60" s="4" t="s">
        <v>298</v>
      </c>
      <c r="F60" s="6">
        <v>1492.4</v>
      </c>
      <c r="G60" s="6">
        <v>16966699.232000001</v>
      </c>
      <c r="H60" s="6">
        <v>13992526</v>
      </c>
      <c r="I60" s="9" t="s">
        <v>481</v>
      </c>
      <c r="J60" s="6"/>
      <c r="K60" s="19"/>
      <c r="L60" s="1"/>
      <c r="M60" s="1"/>
      <c r="N60" s="1"/>
      <c r="O60" s="1"/>
      <c r="P60" s="10"/>
      <c r="Q60" s="10"/>
      <c r="R60" s="10"/>
    </row>
    <row r="61" spans="1:18" s="2" customFormat="1" ht="15" customHeight="1" x14ac:dyDescent="0.2">
      <c r="A61" s="1" t="str">
        <f t="shared" si="0"/>
        <v>09990650</v>
      </c>
      <c r="B61" s="8">
        <v>650</v>
      </c>
      <c r="C61" s="8" t="s">
        <v>401</v>
      </c>
      <c r="D61" s="8">
        <v>999</v>
      </c>
      <c r="E61" s="8" t="s">
        <v>3</v>
      </c>
      <c r="F61" s="9">
        <v>2665</v>
      </c>
      <c r="G61" s="9">
        <v>30297677.200000003</v>
      </c>
      <c r="H61" s="9">
        <v>20851154</v>
      </c>
      <c r="I61" s="9">
        <v>13036886</v>
      </c>
      <c r="J61" s="9">
        <v>33888040</v>
      </c>
      <c r="K61" s="19"/>
      <c r="P61" s="11"/>
      <c r="Q61" s="11"/>
      <c r="R61" s="11"/>
    </row>
    <row r="62" spans="1:18" s="12" customFormat="1" ht="15" customHeight="1" x14ac:dyDescent="0.2">
      <c r="A62" s="1" t="str">
        <f t="shared" si="0"/>
        <v>00780655</v>
      </c>
      <c r="B62" s="4">
        <v>655</v>
      </c>
      <c r="C62" s="4" t="s">
        <v>130</v>
      </c>
      <c r="D62" s="4">
        <v>78</v>
      </c>
      <c r="E62" s="4" t="s">
        <v>129</v>
      </c>
      <c r="F62" s="6">
        <v>686.97425249442995</v>
      </c>
      <c r="G62" s="6">
        <v>7676055.0243657483</v>
      </c>
      <c r="H62" s="6">
        <v>6332745</v>
      </c>
      <c r="I62" s="9" t="s">
        <v>481</v>
      </c>
      <c r="J62" s="6"/>
      <c r="K62" s="19"/>
      <c r="L62" s="1"/>
      <c r="M62" s="1"/>
      <c r="N62" s="1"/>
      <c r="O62" s="1"/>
      <c r="P62" s="13"/>
      <c r="Q62" s="13"/>
      <c r="R62" s="13"/>
    </row>
    <row r="63" spans="1:18" s="2" customFormat="1" ht="15" customHeight="1" x14ac:dyDescent="0.2">
      <c r="A63" s="1" t="str">
        <f t="shared" si="0"/>
        <v>02690655</v>
      </c>
      <c r="B63" s="4">
        <v>655</v>
      </c>
      <c r="C63" s="4" t="s">
        <v>130</v>
      </c>
      <c r="D63" s="4">
        <v>269</v>
      </c>
      <c r="E63" s="4" t="s">
        <v>318</v>
      </c>
      <c r="F63" s="6">
        <v>542.02574750557005</v>
      </c>
      <c r="G63" s="6">
        <v>6056441.6313542491</v>
      </c>
      <c r="H63" s="6">
        <v>4996564</v>
      </c>
      <c r="I63" s="9" t="s">
        <v>481</v>
      </c>
      <c r="J63" s="6"/>
      <c r="K63" s="19"/>
      <c r="L63" s="1"/>
      <c r="M63" s="1"/>
      <c r="N63" s="1"/>
      <c r="O63" s="1"/>
      <c r="P63" s="10"/>
      <c r="Q63" s="10"/>
      <c r="R63" s="10"/>
    </row>
    <row r="64" spans="1:18" s="2" customFormat="1" ht="15" customHeight="1" x14ac:dyDescent="0.2">
      <c r="A64" s="1" t="str">
        <f t="shared" si="0"/>
        <v>09990655</v>
      </c>
      <c r="B64" s="8">
        <v>655</v>
      </c>
      <c r="C64" s="8" t="s">
        <v>402</v>
      </c>
      <c r="D64" s="8">
        <v>999</v>
      </c>
      <c r="E64" s="8" t="s">
        <v>3</v>
      </c>
      <c r="F64" s="9">
        <v>1229</v>
      </c>
      <c r="G64" s="9">
        <v>13732496.655719997</v>
      </c>
      <c r="H64" s="9">
        <v>11329309</v>
      </c>
      <c r="I64" s="9">
        <v>2413514</v>
      </c>
      <c r="J64" s="9">
        <v>13742823</v>
      </c>
      <c r="K64" s="19"/>
      <c r="P64" s="11"/>
      <c r="Q64" s="11"/>
      <c r="R64" s="11"/>
    </row>
    <row r="65" spans="1:18" s="12" customFormat="1" ht="15" customHeight="1" x14ac:dyDescent="0.2">
      <c r="A65" s="1" t="str">
        <f t="shared" si="0"/>
        <v>00540658</v>
      </c>
      <c r="B65" s="4">
        <v>658</v>
      </c>
      <c r="C65" s="4" t="s">
        <v>97</v>
      </c>
      <c r="D65" s="4">
        <v>54</v>
      </c>
      <c r="E65" s="4" t="s">
        <v>96</v>
      </c>
      <c r="F65" s="6">
        <v>1767.7632994471201</v>
      </c>
      <c r="G65" s="6">
        <v>20240729.848520093</v>
      </c>
      <c r="H65" s="6">
        <v>11365578</v>
      </c>
      <c r="I65" s="9" t="s">
        <v>481</v>
      </c>
      <c r="J65" s="6"/>
      <c r="K65" s="19"/>
      <c r="L65" s="1"/>
      <c r="M65" s="1"/>
      <c r="N65" s="1"/>
      <c r="O65" s="1"/>
      <c r="P65" s="10"/>
      <c r="Q65" s="10"/>
      <c r="R65" s="10"/>
    </row>
    <row r="66" spans="1:18" s="2" customFormat="1" ht="15" customHeight="1" x14ac:dyDescent="0.2">
      <c r="A66" s="1" t="str">
        <f t="shared" si="0"/>
        <v>00800658</v>
      </c>
      <c r="B66" s="4">
        <v>658</v>
      </c>
      <c r="C66" s="4" t="s">
        <v>97</v>
      </c>
      <c r="D66" s="4">
        <v>80</v>
      </c>
      <c r="E66" s="4" t="s">
        <v>133</v>
      </c>
      <c r="F66" s="6">
        <v>1570.2367005528799</v>
      </c>
      <c r="G66" s="6">
        <v>17979068.161479905</v>
      </c>
      <c r="H66" s="6">
        <v>6851168</v>
      </c>
      <c r="I66" s="9" t="s">
        <v>481</v>
      </c>
      <c r="J66" s="6"/>
      <c r="K66" s="19"/>
      <c r="L66" s="1"/>
      <c r="M66" s="1"/>
      <c r="N66" s="1"/>
      <c r="O66" s="1"/>
      <c r="P66" s="10"/>
      <c r="Q66" s="10"/>
      <c r="R66" s="10"/>
    </row>
    <row r="67" spans="1:18" s="2" customFormat="1" ht="15" customHeight="1" x14ac:dyDescent="0.2">
      <c r="A67" s="1" t="str">
        <f t="shared" si="0"/>
        <v>09990658</v>
      </c>
      <c r="B67" s="8">
        <v>658</v>
      </c>
      <c r="C67" s="8" t="s">
        <v>403</v>
      </c>
      <c r="D67" s="8">
        <v>999</v>
      </c>
      <c r="E67" s="8" t="s">
        <v>3</v>
      </c>
      <c r="F67" s="9">
        <v>3338</v>
      </c>
      <c r="G67" s="9">
        <v>38219798.009999998</v>
      </c>
      <c r="H67" s="9">
        <v>18216746</v>
      </c>
      <c r="I67" s="9">
        <v>24588403</v>
      </c>
      <c r="J67" s="9">
        <v>42805149</v>
      </c>
      <c r="K67" s="19"/>
      <c r="P67" s="7"/>
      <c r="Q67" s="7"/>
      <c r="R67" s="7"/>
    </row>
    <row r="68" spans="1:18" s="2" customFormat="1" ht="15" customHeight="1" x14ac:dyDescent="0.2">
      <c r="A68" s="1" t="str">
        <f t="shared" si="0"/>
        <v>00410660</v>
      </c>
      <c r="B68" s="4">
        <v>660</v>
      </c>
      <c r="C68" s="4" t="s">
        <v>79</v>
      </c>
      <c r="D68" s="4">
        <v>41</v>
      </c>
      <c r="E68" s="4" t="s">
        <v>78</v>
      </c>
      <c r="F68" s="6">
        <v>574.99999999889997</v>
      </c>
      <c r="G68" s="6">
        <v>6888126.0325498478</v>
      </c>
      <c r="H68" s="6">
        <v>5682704</v>
      </c>
      <c r="I68" s="9" t="s">
        <v>481</v>
      </c>
      <c r="J68" s="6"/>
      <c r="K68" s="19"/>
      <c r="L68" s="1"/>
      <c r="M68" s="1"/>
      <c r="N68" s="1"/>
      <c r="O68" s="1"/>
      <c r="P68" s="10"/>
      <c r="Q68" s="10"/>
      <c r="R68" s="10"/>
    </row>
    <row r="69" spans="1:18" s="2" customFormat="1" ht="15" customHeight="1" x14ac:dyDescent="0.2">
      <c r="A69" s="1" t="str">
        <f t="shared" si="0"/>
        <v>00850660</v>
      </c>
      <c r="B69" s="4">
        <v>660</v>
      </c>
      <c r="C69" s="4" t="s">
        <v>79</v>
      </c>
      <c r="D69" s="4">
        <v>85</v>
      </c>
      <c r="E69" s="4" t="s">
        <v>139</v>
      </c>
      <c r="F69" s="6">
        <v>237.0000000053</v>
      </c>
      <c r="G69" s="6">
        <v>2839105.8604416414</v>
      </c>
      <c r="H69" s="6">
        <v>2342262</v>
      </c>
      <c r="I69" s="9" t="s">
        <v>481</v>
      </c>
      <c r="J69" s="6"/>
      <c r="K69" s="19"/>
      <c r="L69" s="1"/>
      <c r="M69" s="1"/>
      <c r="N69" s="1"/>
      <c r="O69" s="1"/>
      <c r="P69" s="10"/>
      <c r="Q69" s="10"/>
      <c r="R69" s="10"/>
    </row>
    <row r="70" spans="1:18" s="12" customFormat="1" ht="15" customHeight="1" x14ac:dyDescent="0.2">
      <c r="A70" s="1" t="str">
        <f t="shared" si="0"/>
        <v>02240660</v>
      </c>
      <c r="B70" s="4">
        <v>660</v>
      </c>
      <c r="C70" s="4" t="s">
        <v>79</v>
      </c>
      <c r="D70" s="4">
        <v>224</v>
      </c>
      <c r="E70" s="4" t="s">
        <v>277</v>
      </c>
      <c r="F70" s="6">
        <v>226.0000000041</v>
      </c>
      <c r="G70" s="6">
        <v>2707333.0145869302</v>
      </c>
      <c r="H70" s="6">
        <v>2233550</v>
      </c>
      <c r="I70" s="9" t="s">
        <v>481</v>
      </c>
      <c r="J70" s="6"/>
      <c r="K70" s="19"/>
      <c r="L70" s="1"/>
      <c r="M70" s="1"/>
      <c r="N70" s="1"/>
      <c r="O70" s="1"/>
      <c r="P70" s="10"/>
      <c r="Q70" s="10"/>
      <c r="R70" s="10"/>
    </row>
    <row r="71" spans="1:18" s="2" customFormat="1" ht="15" customHeight="1" x14ac:dyDescent="0.2">
      <c r="A71" s="1" t="str">
        <f t="shared" ref="A71:A134" si="1">TEXT(D71,"0000")&amp;TEXT(B71,"0000")</f>
        <v>03180660</v>
      </c>
      <c r="B71" s="4">
        <v>660</v>
      </c>
      <c r="C71" s="4" t="s">
        <v>79</v>
      </c>
      <c r="D71" s="4">
        <v>318</v>
      </c>
      <c r="E71" s="4" t="s">
        <v>360</v>
      </c>
      <c r="F71" s="6">
        <v>152.00000000360001</v>
      </c>
      <c r="G71" s="6">
        <v>1820861.142564134</v>
      </c>
      <c r="H71" s="6">
        <v>1502211</v>
      </c>
      <c r="I71" s="9" t="s">
        <v>481</v>
      </c>
      <c r="J71" s="6"/>
      <c r="K71" s="19"/>
      <c r="L71" s="1"/>
      <c r="M71" s="1"/>
      <c r="N71" s="1"/>
      <c r="O71" s="1"/>
      <c r="P71" s="10"/>
      <c r="Q71" s="10"/>
      <c r="R71" s="10"/>
    </row>
    <row r="72" spans="1:18" s="2" customFormat="1" ht="15" customHeight="1" x14ac:dyDescent="0.2">
      <c r="A72" s="1" t="str">
        <f t="shared" si="1"/>
        <v>09990660</v>
      </c>
      <c r="B72" s="8">
        <v>660</v>
      </c>
      <c r="C72" s="8" t="s">
        <v>404</v>
      </c>
      <c r="D72" s="8">
        <v>999</v>
      </c>
      <c r="E72" s="8" t="s">
        <v>3</v>
      </c>
      <c r="F72" s="9">
        <v>1190.0000000119001</v>
      </c>
      <c r="G72" s="9">
        <v>14255426.050142555</v>
      </c>
      <c r="H72" s="9">
        <v>11760727</v>
      </c>
      <c r="I72" s="9">
        <v>3562549.0000003572</v>
      </c>
      <c r="J72" s="9">
        <v>15323276.000000358</v>
      </c>
      <c r="K72" s="19"/>
      <c r="P72" s="11"/>
      <c r="Q72" s="11"/>
      <c r="R72" s="11"/>
    </row>
    <row r="73" spans="1:18" s="12" customFormat="1" ht="15" customHeight="1" x14ac:dyDescent="0.2">
      <c r="A73" s="1" t="str">
        <f t="shared" si="1"/>
        <v>02250662</v>
      </c>
      <c r="B73" s="4">
        <v>662</v>
      </c>
      <c r="C73" s="4" t="s">
        <v>279</v>
      </c>
      <c r="D73" s="4">
        <v>225</v>
      </c>
      <c r="E73" s="4" t="s">
        <v>278</v>
      </c>
      <c r="F73" s="6">
        <v>117.63888888990002</v>
      </c>
      <c r="G73" s="6">
        <v>1347522.0402430634</v>
      </c>
      <c r="H73" s="6">
        <v>1111706</v>
      </c>
      <c r="I73" s="9" t="s">
        <v>481</v>
      </c>
      <c r="J73" s="6"/>
      <c r="K73" s="19"/>
      <c r="L73" s="1"/>
      <c r="M73" s="1"/>
      <c r="N73" s="1"/>
      <c r="O73" s="1"/>
      <c r="P73" s="10"/>
      <c r="Q73" s="10"/>
      <c r="R73" s="10"/>
    </row>
    <row r="74" spans="1:18" s="2" customFormat="1" ht="15" customHeight="1" x14ac:dyDescent="0.2">
      <c r="A74" s="1" t="str">
        <f t="shared" si="1"/>
        <v>02600662</v>
      </c>
      <c r="B74" s="4">
        <v>662</v>
      </c>
      <c r="C74" s="4" t="s">
        <v>279</v>
      </c>
      <c r="D74" s="4">
        <v>260</v>
      </c>
      <c r="E74" s="4" t="s">
        <v>309</v>
      </c>
      <c r="F74" s="6">
        <v>92.361111110099998</v>
      </c>
      <c r="G74" s="6">
        <v>1057971.8497569363</v>
      </c>
      <c r="H74" s="6">
        <v>820083</v>
      </c>
      <c r="I74" s="9" t="s">
        <v>481</v>
      </c>
      <c r="J74" s="6"/>
      <c r="K74" s="19"/>
      <c r="L74" s="1"/>
      <c r="M74" s="1"/>
      <c r="N74" s="1"/>
      <c r="O74" s="1"/>
      <c r="P74" s="10"/>
      <c r="Q74" s="10"/>
      <c r="R74" s="10"/>
    </row>
    <row r="75" spans="1:18" s="2" customFormat="1" ht="15" customHeight="1" x14ac:dyDescent="0.2">
      <c r="A75" s="1" t="str">
        <f t="shared" si="1"/>
        <v>09990662</v>
      </c>
      <c r="B75" s="8">
        <v>662</v>
      </c>
      <c r="C75" s="8" t="s">
        <v>279</v>
      </c>
      <c r="D75" s="8">
        <v>999</v>
      </c>
      <c r="E75" s="8" t="s">
        <v>3</v>
      </c>
      <c r="F75" s="9">
        <v>210</v>
      </c>
      <c r="G75" s="9">
        <v>2405493.8899999997</v>
      </c>
      <c r="H75" s="9">
        <v>1931789</v>
      </c>
      <c r="I75" s="9">
        <v>501250</v>
      </c>
      <c r="J75" s="9">
        <v>2433039</v>
      </c>
      <c r="K75" s="19"/>
      <c r="P75" s="7"/>
      <c r="Q75" s="7"/>
      <c r="R75" s="7"/>
    </row>
    <row r="76" spans="1:18" s="12" customFormat="1" ht="15" customHeight="1" x14ac:dyDescent="0.2">
      <c r="A76" s="1" t="str">
        <f t="shared" si="1"/>
        <v>01020665</v>
      </c>
      <c r="B76" s="4">
        <v>665</v>
      </c>
      <c r="C76" s="4" t="s">
        <v>157</v>
      </c>
      <c r="D76" s="4">
        <v>102</v>
      </c>
      <c r="E76" s="4" t="s">
        <v>156</v>
      </c>
      <c r="F76" s="6">
        <v>1183.0781938262999</v>
      </c>
      <c r="G76" s="6">
        <v>13093070.106229845</v>
      </c>
      <c r="H76" s="6">
        <v>9371904</v>
      </c>
      <c r="I76" s="9" t="s">
        <v>481</v>
      </c>
      <c r="J76" s="6"/>
      <c r="K76" s="19"/>
      <c r="L76" s="1"/>
      <c r="M76" s="1"/>
      <c r="N76" s="1"/>
      <c r="O76" s="1"/>
      <c r="P76" s="10"/>
      <c r="Q76" s="10"/>
      <c r="R76" s="10"/>
    </row>
    <row r="77" spans="1:18" s="2" customFormat="1" ht="15" customHeight="1" x14ac:dyDescent="0.2">
      <c r="A77" s="1" t="str">
        <f t="shared" si="1"/>
        <v>01460665</v>
      </c>
      <c r="B77" s="4">
        <v>665</v>
      </c>
      <c r="C77" s="4" t="s">
        <v>157</v>
      </c>
      <c r="D77" s="4">
        <v>146</v>
      </c>
      <c r="E77" s="4" t="s">
        <v>203</v>
      </c>
      <c r="F77" s="6">
        <v>1531.9218061737001</v>
      </c>
      <c r="G77" s="6">
        <v>16953705.773770154</v>
      </c>
      <c r="H77" s="6">
        <v>11749820</v>
      </c>
      <c r="I77" s="9" t="s">
        <v>481</v>
      </c>
      <c r="J77" s="6"/>
      <c r="K77" s="19"/>
      <c r="L77" s="1"/>
      <c r="M77" s="1"/>
      <c r="N77" s="1"/>
      <c r="O77" s="1"/>
      <c r="P77" s="10"/>
      <c r="Q77" s="10"/>
      <c r="R77" s="10"/>
    </row>
    <row r="78" spans="1:18" s="2" customFormat="1" ht="15" customHeight="1" x14ac:dyDescent="0.2">
      <c r="A78" s="1" t="str">
        <f t="shared" si="1"/>
        <v>09990665</v>
      </c>
      <c r="B78" s="8">
        <v>665</v>
      </c>
      <c r="C78" s="8" t="s">
        <v>405</v>
      </c>
      <c r="D78" s="8">
        <v>999</v>
      </c>
      <c r="E78" s="8" t="s">
        <v>3</v>
      </c>
      <c r="F78" s="9">
        <v>2715</v>
      </c>
      <c r="G78" s="9">
        <v>30046775.879999999</v>
      </c>
      <c r="H78" s="9">
        <v>21121724</v>
      </c>
      <c r="I78" s="9">
        <v>11183623</v>
      </c>
      <c r="J78" s="9">
        <v>32305347</v>
      </c>
      <c r="K78" s="19"/>
      <c r="P78" s="11"/>
      <c r="Q78" s="11"/>
      <c r="R78" s="11"/>
    </row>
    <row r="79" spans="1:18" s="2" customFormat="1" ht="15" customHeight="1" x14ac:dyDescent="0.2">
      <c r="A79" s="1" t="str">
        <f t="shared" si="1"/>
        <v>00680670</v>
      </c>
      <c r="B79" s="4">
        <v>670</v>
      </c>
      <c r="C79" s="4" t="s">
        <v>116</v>
      </c>
      <c r="D79" s="4">
        <v>68</v>
      </c>
      <c r="E79" s="4" t="s">
        <v>115</v>
      </c>
      <c r="F79" s="6">
        <v>103.0000000008</v>
      </c>
      <c r="G79" s="6">
        <v>1221581.7804380592</v>
      </c>
      <c r="H79" s="6">
        <v>1007805</v>
      </c>
      <c r="I79" s="9" t="s">
        <v>481</v>
      </c>
      <c r="J79" s="6"/>
      <c r="K79" s="19"/>
      <c r="L79" s="1"/>
      <c r="M79" s="1"/>
      <c r="N79" s="1"/>
      <c r="O79" s="1"/>
      <c r="P79" s="10"/>
      <c r="Q79" s="10"/>
      <c r="R79" s="10"/>
    </row>
    <row r="80" spans="1:18" s="2" customFormat="1" ht="15" customHeight="1" x14ac:dyDescent="0.2">
      <c r="A80" s="1" t="str">
        <f t="shared" si="1"/>
        <v>00740670</v>
      </c>
      <c r="B80" s="4">
        <v>670</v>
      </c>
      <c r="C80" s="4" t="s">
        <v>116</v>
      </c>
      <c r="D80" s="4">
        <v>74</v>
      </c>
      <c r="E80" s="4" t="s">
        <v>123</v>
      </c>
      <c r="F80" s="6">
        <v>267.00000000239999</v>
      </c>
      <c r="G80" s="6">
        <v>3166624.6153141782</v>
      </c>
      <c r="H80" s="6">
        <v>2612465</v>
      </c>
      <c r="I80" s="9" t="s">
        <v>481</v>
      </c>
      <c r="J80" s="6"/>
      <c r="K80" s="19"/>
      <c r="L80" s="1"/>
      <c r="M80" s="1"/>
      <c r="N80" s="1"/>
      <c r="O80" s="1"/>
      <c r="P80" s="10"/>
      <c r="Q80" s="10"/>
      <c r="R80" s="10"/>
    </row>
    <row r="81" spans="1:18" s="12" customFormat="1" ht="15" customHeight="1" x14ac:dyDescent="0.2">
      <c r="A81" s="1" t="str">
        <f t="shared" si="1"/>
        <v>02890670</v>
      </c>
      <c r="B81" s="4">
        <v>670</v>
      </c>
      <c r="C81" s="4" t="s">
        <v>116</v>
      </c>
      <c r="D81" s="4">
        <v>289</v>
      </c>
      <c r="E81" s="4" t="s">
        <v>334</v>
      </c>
      <c r="F81" s="6">
        <v>129.9999999984</v>
      </c>
      <c r="G81" s="6">
        <v>1541802.247123881</v>
      </c>
      <c r="H81" s="6">
        <v>1271987</v>
      </c>
      <c r="I81" s="9" t="s">
        <v>481</v>
      </c>
      <c r="J81" s="6"/>
      <c r="K81" s="19"/>
      <c r="L81" s="1"/>
      <c r="M81" s="1"/>
      <c r="N81" s="1"/>
      <c r="O81" s="1"/>
      <c r="P81" s="10"/>
      <c r="Q81" s="10"/>
      <c r="R81" s="10"/>
    </row>
    <row r="82" spans="1:18" s="2" customFormat="1" ht="15" customHeight="1" x14ac:dyDescent="0.2">
      <c r="A82" s="1" t="str">
        <f t="shared" si="1"/>
        <v>03370670</v>
      </c>
      <c r="B82" s="4">
        <v>670</v>
      </c>
      <c r="C82" s="4" t="s">
        <v>116</v>
      </c>
      <c r="D82" s="4">
        <v>337</v>
      </c>
      <c r="E82" s="4" t="s">
        <v>375</v>
      </c>
      <c r="F82" s="6">
        <v>59.9999999984</v>
      </c>
      <c r="G82" s="6">
        <v>711601.03712388116</v>
      </c>
      <c r="H82" s="6">
        <v>573707</v>
      </c>
      <c r="I82" s="9" t="s">
        <v>481</v>
      </c>
      <c r="J82" s="6"/>
      <c r="K82" s="19"/>
      <c r="L82" s="1"/>
      <c r="M82" s="1"/>
      <c r="N82" s="1"/>
      <c r="O82" s="1"/>
      <c r="P82" s="13"/>
      <c r="Q82" s="13"/>
      <c r="R82" s="13"/>
    </row>
    <row r="83" spans="1:18" s="2" customFormat="1" ht="15" customHeight="1" x14ac:dyDescent="0.2">
      <c r="A83" s="1" t="str">
        <f t="shared" si="1"/>
        <v>09990670</v>
      </c>
      <c r="B83" s="8">
        <v>670</v>
      </c>
      <c r="C83" s="8" t="s">
        <v>406</v>
      </c>
      <c r="D83" s="8">
        <v>999</v>
      </c>
      <c r="E83" s="8" t="s">
        <v>3</v>
      </c>
      <c r="F83" s="9">
        <v>560</v>
      </c>
      <c r="G83" s="9">
        <v>6641609.6799999997</v>
      </c>
      <c r="H83" s="9">
        <v>5465964</v>
      </c>
      <c r="I83" s="9">
        <v>2872335</v>
      </c>
      <c r="J83" s="9">
        <v>8338299</v>
      </c>
      <c r="K83" s="19"/>
      <c r="P83" s="11"/>
      <c r="Q83" s="11"/>
      <c r="R83" s="11"/>
    </row>
    <row r="84" spans="1:18" s="2" customFormat="1" ht="15" customHeight="1" x14ac:dyDescent="0.2">
      <c r="A84" s="1" t="str">
        <f t="shared" si="1"/>
        <v>00330672</v>
      </c>
      <c r="B84" s="4">
        <v>672</v>
      </c>
      <c r="C84" s="4" t="s">
        <v>68</v>
      </c>
      <c r="D84" s="4">
        <v>33</v>
      </c>
      <c r="E84" s="4" t="s">
        <v>67</v>
      </c>
      <c r="F84" s="6">
        <v>95.409836067000001</v>
      </c>
      <c r="G84" s="6">
        <v>1173423.2454399874</v>
      </c>
      <c r="H84" s="6">
        <v>968075</v>
      </c>
      <c r="I84" s="9" t="s">
        <v>481</v>
      </c>
      <c r="J84" s="6"/>
      <c r="K84" s="19"/>
      <c r="L84" s="1"/>
      <c r="M84" s="1"/>
      <c r="N84" s="1"/>
      <c r="O84" s="1"/>
      <c r="P84" s="10"/>
      <c r="Q84" s="10"/>
      <c r="R84" s="10"/>
    </row>
    <row r="85" spans="1:18" s="2" customFormat="1" ht="15" customHeight="1" x14ac:dyDescent="0.2">
      <c r="A85" s="1" t="str">
        <f t="shared" si="1"/>
        <v>00590672</v>
      </c>
      <c r="B85" s="4">
        <v>672</v>
      </c>
      <c r="C85" s="4" t="s">
        <v>68</v>
      </c>
      <c r="D85" s="4">
        <v>59</v>
      </c>
      <c r="E85" s="4" t="s">
        <v>104</v>
      </c>
      <c r="F85" s="6">
        <v>141.63934426199998</v>
      </c>
      <c r="G85" s="6">
        <v>1741989.1478400028</v>
      </c>
      <c r="H85" s="6">
        <v>833617</v>
      </c>
      <c r="I85" s="9" t="s">
        <v>481</v>
      </c>
      <c r="J85" s="6"/>
      <c r="K85" s="19"/>
      <c r="L85" s="1"/>
      <c r="M85" s="1"/>
      <c r="N85" s="1"/>
      <c r="O85" s="1"/>
      <c r="P85" s="10"/>
      <c r="Q85" s="10"/>
      <c r="R85" s="10"/>
    </row>
    <row r="86" spans="1:18" s="2" customFormat="1" ht="15" customHeight="1" x14ac:dyDescent="0.2">
      <c r="A86" s="1" t="str">
        <f t="shared" si="1"/>
        <v>01430672</v>
      </c>
      <c r="B86" s="4">
        <v>672</v>
      </c>
      <c r="C86" s="4" t="s">
        <v>68</v>
      </c>
      <c r="D86" s="4">
        <v>143</v>
      </c>
      <c r="E86" s="4" t="s">
        <v>200</v>
      </c>
      <c r="F86" s="6">
        <v>257.704918029</v>
      </c>
      <c r="G86" s="6">
        <v>3169452.4772800342</v>
      </c>
      <c r="H86" s="6">
        <v>1458932</v>
      </c>
      <c r="I86" s="9" t="s">
        <v>481</v>
      </c>
      <c r="J86" s="6"/>
      <c r="K86" s="19"/>
      <c r="L86" s="1"/>
      <c r="M86" s="1"/>
      <c r="N86" s="1"/>
      <c r="O86" s="1"/>
      <c r="P86" s="10"/>
      <c r="Q86" s="10"/>
      <c r="R86" s="10"/>
    </row>
    <row r="87" spans="1:18" s="2" customFormat="1" ht="15" customHeight="1" x14ac:dyDescent="0.2">
      <c r="A87" s="1" t="str">
        <f t="shared" si="1"/>
        <v>01830672</v>
      </c>
      <c r="B87" s="4">
        <v>672</v>
      </c>
      <c r="C87" s="4" t="s">
        <v>68</v>
      </c>
      <c r="D87" s="4">
        <v>183</v>
      </c>
      <c r="E87" s="4" t="s">
        <v>235</v>
      </c>
      <c r="F87" s="6">
        <v>25.573770495000002</v>
      </c>
      <c r="G87" s="6">
        <v>314525.81839997153</v>
      </c>
      <c r="H87" s="6">
        <v>259484</v>
      </c>
      <c r="I87" s="9" t="s">
        <v>481</v>
      </c>
      <c r="J87" s="6"/>
      <c r="K87" s="19"/>
      <c r="L87" s="1"/>
      <c r="M87" s="1"/>
      <c r="N87" s="1"/>
      <c r="O87" s="1"/>
      <c r="P87" s="10"/>
      <c r="Q87" s="10"/>
      <c r="R87" s="10"/>
    </row>
    <row r="88" spans="1:18" s="2" customFormat="1" ht="15" customHeight="1" x14ac:dyDescent="0.2">
      <c r="A88" s="1" t="str">
        <f t="shared" si="1"/>
        <v>01940672</v>
      </c>
      <c r="B88" s="4">
        <v>672</v>
      </c>
      <c r="C88" s="4" t="s">
        <v>68</v>
      </c>
      <c r="D88" s="4">
        <v>194</v>
      </c>
      <c r="E88" s="4" t="s">
        <v>246</v>
      </c>
      <c r="F88" s="6">
        <v>67.868852461800003</v>
      </c>
      <c r="G88" s="6">
        <v>834703.13337597519</v>
      </c>
      <c r="H88" s="6">
        <v>688536</v>
      </c>
      <c r="I88" s="9" t="s">
        <v>481</v>
      </c>
      <c r="J88" s="6"/>
      <c r="K88" s="19"/>
      <c r="L88" s="1"/>
      <c r="M88" s="1"/>
      <c r="N88" s="1"/>
      <c r="O88" s="1"/>
      <c r="P88" s="10"/>
      <c r="Q88" s="10"/>
      <c r="R88" s="10"/>
    </row>
    <row r="89" spans="1:18" s="12" customFormat="1" ht="15" customHeight="1" x14ac:dyDescent="0.2">
      <c r="A89" s="1" t="str">
        <f t="shared" si="1"/>
        <v>02560672</v>
      </c>
      <c r="B89" s="4">
        <v>672</v>
      </c>
      <c r="C89" s="4" t="s">
        <v>68</v>
      </c>
      <c r="D89" s="4">
        <v>256</v>
      </c>
      <c r="E89" s="4" t="s">
        <v>305</v>
      </c>
      <c r="F89" s="6">
        <v>191.80327868520001</v>
      </c>
      <c r="G89" s="6">
        <v>2358943.6376640298</v>
      </c>
      <c r="H89" s="6">
        <v>1009369</v>
      </c>
      <c r="I89" s="9" t="s">
        <v>481</v>
      </c>
      <c r="J89" s="6"/>
      <c r="K89" s="19"/>
      <c r="L89" s="1"/>
      <c r="M89" s="1"/>
      <c r="N89" s="1"/>
      <c r="O89" s="1"/>
      <c r="P89" s="10"/>
      <c r="Q89" s="10"/>
      <c r="R89" s="10"/>
    </row>
    <row r="90" spans="1:18" s="2" customFormat="1" ht="15" customHeight="1" x14ac:dyDescent="0.2">
      <c r="A90" s="1" t="str">
        <f t="shared" si="1"/>
        <v>09990672</v>
      </c>
      <c r="B90" s="8">
        <v>672</v>
      </c>
      <c r="C90" s="8" t="s">
        <v>407</v>
      </c>
      <c r="D90" s="8">
        <v>999</v>
      </c>
      <c r="E90" s="8" t="s">
        <v>3</v>
      </c>
      <c r="F90" s="9">
        <v>779.99999999999989</v>
      </c>
      <c r="G90" s="9">
        <v>9593037.4600000009</v>
      </c>
      <c r="H90" s="9">
        <v>5218013</v>
      </c>
      <c r="I90" s="9">
        <v>5682099</v>
      </c>
      <c r="J90" s="9">
        <v>10900112</v>
      </c>
      <c r="K90" s="19"/>
      <c r="P90" s="11"/>
      <c r="Q90" s="11"/>
      <c r="R90" s="11"/>
    </row>
    <row r="91" spans="1:18" s="12" customFormat="1" ht="15" customHeight="1" x14ac:dyDescent="0.2">
      <c r="A91" s="1" t="str">
        <f t="shared" si="1"/>
        <v>00810673</v>
      </c>
      <c r="B91" s="4">
        <v>673</v>
      </c>
      <c r="C91" s="4" t="s">
        <v>135</v>
      </c>
      <c r="D91" s="4">
        <v>81</v>
      </c>
      <c r="E91" s="4" t="s">
        <v>134</v>
      </c>
      <c r="F91" s="6">
        <v>519.47409327207004</v>
      </c>
      <c r="G91" s="6">
        <v>5528480.5962749477</v>
      </c>
      <c r="H91" s="6">
        <v>4560997</v>
      </c>
      <c r="I91" s="9" t="s">
        <v>481</v>
      </c>
      <c r="J91" s="6"/>
      <c r="K91" s="19"/>
      <c r="L91" s="1"/>
      <c r="M91" s="1"/>
      <c r="N91" s="1"/>
      <c r="O91" s="1"/>
      <c r="P91" s="13"/>
      <c r="Q91" s="13"/>
      <c r="R91" s="13"/>
    </row>
    <row r="92" spans="1:18" ht="15" customHeight="1" x14ac:dyDescent="0.2">
      <c r="A92" s="1" t="str">
        <f t="shared" si="1"/>
        <v>01150673</v>
      </c>
      <c r="B92" s="4">
        <v>673</v>
      </c>
      <c r="C92" s="4" t="s">
        <v>135</v>
      </c>
      <c r="D92" s="4">
        <v>115</v>
      </c>
      <c r="E92" s="4" t="s">
        <v>172</v>
      </c>
      <c r="F92" s="6">
        <v>1733.5259067279301</v>
      </c>
      <c r="G92" s="6">
        <v>18448974.573725052</v>
      </c>
      <c r="H92" s="6">
        <v>15220404</v>
      </c>
      <c r="I92" s="9" t="s">
        <v>481</v>
      </c>
      <c r="J92" s="6"/>
      <c r="K92" s="19"/>
      <c r="P92" s="10"/>
      <c r="Q92" s="10"/>
      <c r="R92" s="10"/>
    </row>
    <row r="93" spans="1:18" s="2" customFormat="1" ht="15" customHeight="1" x14ac:dyDescent="0.2">
      <c r="A93" s="1" t="str">
        <f t="shared" si="1"/>
        <v>09990673</v>
      </c>
      <c r="B93" s="8">
        <v>673</v>
      </c>
      <c r="C93" s="8" t="s">
        <v>408</v>
      </c>
      <c r="D93" s="8">
        <v>999</v>
      </c>
      <c r="E93" s="8" t="s">
        <v>3</v>
      </c>
      <c r="F93" s="9">
        <v>2253</v>
      </c>
      <c r="G93" s="9">
        <v>23977455.170000002</v>
      </c>
      <c r="H93" s="9">
        <v>19781401</v>
      </c>
      <c r="I93" s="9">
        <v>10987643</v>
      </c>
      <c r="J93" s="9">
        <v>30769044</v>
      </c>
      <c r="K93" s="19"/>
      <c r="P93" s="11"/>
      <c r="Q93" s="11"/>
      <c r="R93" s="11"/>
    </row>
    <row r="94" spans="1:18" s="14" customFormat="1" ht="15" customHeight="1" x14ac:dyDescent="0.2">
      <c r="A94" s="1" t="str">
        <f t="shared" si="1"/>
        <v>01060674</v>
      </c>
      <c r="B94" s="4">
        <v>674</v>
      </c>
      <c r="C94" s="4" t="s">
        <v>162</v>
      </c>
      <c r="D94" s="4">
        <v>106</v>
      </c>
      <c r="E94" s="4" t="s">
        <v>161</v>
      </c>
      <c r="F94" s="6">
        <v>110.1825557793</v>
      </c>
      <c r="G94" s="6">
        <v>1403433.0521495845</v>
      </c>
      <c r="H94" s="6">
        <v>939458</v>
      </c>
      <c r="I94" s="9" t="s">
        <v>481</v>
      </c>
      <c r="J94" s="6"/>
      <c r="K94" s="19"/>
      <c r="L94" s="1"/>
      <c r="M94" s="1"/>
      <c r="N94" s="1"/>
      <c r="O94" s="1"/>
      <c r="P94" s="10"/>
      <c r="Q94" s="10"/>
      <c r="R94" s="10"/>
    </row>
    <row r="95" spans="1:18" ht="15" customHeight="1" x14ac:dyDescent="0.2">
      <c r="A95" s="1" t="str">
        <f t="shared" si="1"/>
        <v>01920674</v>
      </c>
      <c r="B95" s="4">
        <v>674</v>
      </c>
      <c r="C95" s="4" t="s">
        <v>162</v>
      </c>
      <c r="D95" s="4">
        <v>192</v>
      </c>
      <c r="E95" s="4" t="s">
        <v>244</v>
      </c>
      <c r="F95" s="6">
        <v>859.81744422069994</v>
      </c>
      <c r="G95" s="6">
        <v>10951790.067850415</v>
      </c>
      <c r="H95" s="6">
        <v>5125871</v>
      </c>
      <c r="I95" s="9" t="s">
        <v>481</v>
      </c>
      <c r="J95" s="6"/>
      <c r="K95" s="19"/>
      <c r="P95" s="10"/>
      <c r="Q95" s="10"/>
      <c r="R95" s="10"/>
    </row>
    <row r="96" spans="1:18" s="2" customFormat="1" ht="15" customHeight="1" x14ac:dyDescent="0.2">
      <c r="A96" s="1" t="str">
        <f t="shared" si="1"/>
        <v>09990674</v>
      </c>
      <c r="B96" s="8">
        <v>674</v>
      </c>
      <c r="C96" s="8" t="s">
        <v>409</v>
      </c>
      <c r="D96" s="8">
        <v>999</v>
      </c>
      <c r="E96" s="8" t="s">
        <v>3</v>
      </c>
      <c r="F96" s="9">
        <v>970</v>
      </c>
      <c r="G96" s="9">
        <v>12355223.119999999</v>
      </c>
      <c r="H96" s="9">
        <v>6065329</v>
      </c>
      <c r="I96" s="9">
        <v>7129856</v>
      </c>
      <c r="J96" s="9">
        <v>13195185</v>
      </c>
      <c r="K96" s="19"/>
      <c r="P96" s="11"/>
      <c r="Q96" s="11"/>
      <c r="R96" s="11"/>
    </row>
    <row r="97" spans="1:18" s="14" customFormat="1" ht="15" customHeight="1" x14ac:dyDescent="0.2">
      <c r="A97" s="1" t="str">
        <f t="shared" si="1"/>
        <v>01190675</v>
      </c>
      <c r="B97" s="4">
        <v>675</v>
      </c>
      <c r="C97" s="4" t="s">
        <v>178</v>
      </c>
      <c r="D97" s="4">
        <v>119</v>
      </c>
      <c r="E97" s="4" t="s">
        <v>177</v>
      </c>
      <c r="F97" s="6">
        <v>1077.0891449336</v>
      </c>
      <c r="G97" s="6">
        <v>11714052.895583194</v>
      </c>
      <c r="H97" s="6">
        <v>9664094</v>
      </c>
      <c r="I97" s="9" t="s">
        <v>481</v>
      </c>
      <c r="J97" s="6"/>
      <c r="K97" s="19"/>
      <c r="L97" s="1"/>
      <c r="M97" s="1"/>
      <c r="N97" s="1"/>
      <c r="O97" s="1"/>
      <c r="P97" s="10"/>
      <c r="Q97" s="10"/>
      <c r="R97" s="10"/>
    </row>
    <row r="98" spans="1:18" ht="15" customHeight="1" x14ac:dyDescent="0.2">
      <c r="A98" s="1" t="str">
        <f t="shared" si="1"/>
        <v>03200675</v>
      </c>
      <c r="B98" s="4">
        <v>675</v>
      </c>
      <c r="C98" s="4" t="s">
        <v>178</v>
      </c>
      <c r="D98" s="4">
        <v>320</v>
      </c>
      <c r="E98" s="4" t="s">
        <v>362</v>
      </c>
      <c r="F98" s="6">
        <v>562.91085506640002</v>
      </c>
      <c r="G98" s="6">
        <v>6122025.7977368031</v>
      </c>
      <c r="H98" s="6">
        <v>5050671</v>
      </c>
      <c r="I98" s="9" t="s">
        <v>481</v>
      </c>
      <c r="J98" s="6"/>
      <c r="K98" s="19"/>
      <c r="P98" s="10"/>
      <c r="Q98" s="10"/>
      <c r="R98" s="10"/>
    </row>
    <row r="99" spans="1:18" s="2" customFormat="1" ht="15" customHeight="1" x14ac:dyDescent="0.2">
      <c r="A99" s="1" t="str">
        <f t="shared" si="1"/>
        <v>09990675</v>
      </c>
      <c r="B99" s="8">
        <v>675</v>
      </c>
      <c r="C99" s="8" t="s">
        <v>410</v>
      </c>
      <c r="D99" s="8">
        <v>999</v>
      </c>
      <c r="E99" s="8" t="s">
        <v>3</v>
      </c>
      <c r="F99" s="9">
        <v>1640</v>
      </c>
      <c r="G99" s="9">
        <v>17836078.693319999</v>
      </c>
      <c r="H99" s="9">
        <v>14714765</v>
      </c>
      <c r="I99" s="9">
        <v>3791389</v>
      </c>
      <c r="J99" s="9">
        <v>18506154</v>
      </c>
      <c r="K99" s="19"/>
      <c r="P99" s="11"/>
      <c r="Q99" s="11"/>
      <c r="R99" s="11"/>
    </row>
    <row r="100" spans="1:18" s="14" customFormat="1" ht="15" customHeight="1" x14ac:dyDescent="0.2">
      <c r="A100" s="1" t="str">
        <f t="shared" si="1"/>
        <v>01200680</v>
      </c>
      <c r="B100" s="4">
        <v>680</v>
      </c>
      <c r="C100" s="4" t="s">
        <v>180</v>
      </c>
      <c r="D100" s="4">
        <v>120</v>
      </c>
      <c r="E100" s="4" t="s">
        <v>179</v>
      </c>
      <c r="F100" s="6">
        <v>577.03633157787999</v>
      </c>
      <c r="G100" s="6">
        <v>6505214.9423783263</v>
      </c>
      <c r="H100" s="6">
        <v>5212308</v>
      </c>
      <c r="I100" s="9" t="s">
        <v>481</v>
      </c>
      <c r="J100" s="6"/>
      <c r="K100" s="19"/>
      <c r="L100" s="1"/>
      <c r="M100" s="1"/>
      <c r="N100" s="1"/>
      <c r="O100" s="1"/>
      <c r="P100" s="10"/>
      <c r="Q100" s="10"/>
      <c r="R100" s="10"/>
    </row>
    <row r="101" spans="1:18" ht="15" customHeight="1" x14ac:dyDescent="0.2">
      <c r="A101" s="1" t="str">
        <f t="shared" si="1"/>
        <v>03390680</v>
      </c>
      <c r="B101" s="4">
        <v>680</v>
      </c>
      <c r="C101" s="4" t="s">
        <v>180</v>
      </c>
      <c r="D101" s="4">
        <v>339</v>
      </c>
      <c r="E101" s="4" t="s">
        <v>377</v>
      </c>
      <c r="F101" s="6">
        <v>2228.96366842212</v>
      </c>
      <c r="G101" s="6">
        <v>25128205.917621668</v>
      </c>
      <c r="H101" s="6">
        <v>16762083</v>
      </c>
      <c r="I101" s="9" t="s">
        <v>481</v>
      </c>
      <c r="J101" s="6"/>
      <c r="K101" s="19"/>
      <c r="P101" s="13"/>
      <c r="Q101" s="13"/>
      <c r="R101" s="13"/>
    </row>
    <row r="102" spans="1:18" s="2" customFormat="1" ht="15" customHeight="1" x14ac:dyDescent="0.2">
      <c r="A102" s="1" t="str">
        <f t="shared" si="1"/>
        <v>09990680</v>
      </c>
      <c r="B102" s="8">
        <v>680</v>
      </c>
      <c r="C102" s="8" t="s">
        <v>411</v>
      </c>
      <c r="D102" s="8">
        <v>999</v>
      </c>
      <c r="E102" s="8" t="s">
        <v>3</v>
      </c>
      <c r="F102" s="9">
        <v>2806</v>
      </c>
      <c r="G102" s="9">
        <v>31633420.859999996</v>
      </c>
      <c r="H102" s="9">
        <v>21974391</v>
      </c>
      <c r="I102" s="9">
        <v>12004544</v>
      </c>
      <c r="J102" s="9">
        <v>33978935</v>
      </c>
      <c r="K102" s="19"/>
      <c r="P102" s="11"/>
      <c r="Q102" s="11"/>
      <c r="R102" s="11"/>
    </row>
    <row r="103" spans="1:18" ht="15" customHeight="1" x14ac:dyDescent="0.2">
      <c r="A103" s="1" t="str">
        <f t="shared" si="1"/>
        <v>00600683</v>
      </c>
      <c r="B103" s="4">
        <v>683</v>
      </c>
      <c r="C103" s="4" t="s">
        <v>107</v>
      </c>
      <c r="D103" s="4">
        <v>60</v>
      </c>
      <c r="E103" s="4" t="s">
        <v>105</v>
      </c>
      <c r="F103" s="6">
        <v>37.058084772059999</v>
      </c>
      <c r="G103" s="6">
        <v>428966.75013769325</v>
      </c>
      <c r="H103" s="6">
        <v>336242</v>
      </c>
      <c r="I103" s="9" t="s">
        <v>481</v>
      </c>
      <c r="J103" s="6"/>
      <c r="K103" s="19"/>
      <c r="P103" s="10"/>
      <c r="Q103" s="10"/>
      <c r="R103" s="10"/>
    </row>
    <row r="104" spans="1:18" ht="15" customHeight="1" x14ac:dyDescent="0.2">
      <c r="A104" s="1" t="str">
        <f t="shared" si="1"/>
        <v>01080683</v>
      </c>
      <c r="B104" s="4">
        <v>683</v>
      </c>
      <c r="C104" s="4" t="s">
        <v>107</v>
      </c>
      <c r="D104" s="4">
        <v>108</v>
      </c>
      <c r="E104" s="4" t="s">
        <v>164</v>
      </c>
      <c r="F104" s="6">
        <v>38.059654629039997</v>
      </c>
      <c r="G104" s="6">
        <v>440560.44606740063</v>
      </c>
      <c r="H104" s="6">
        <v>287047</v>
      </c>
      <c r="I104" s="9" t="s">
        <v>481</v>
      </c>
      <c r="J104" s="6"/>
      <c r="K104" s="19"/>
      <c r="P104" s="11"/>
      <c r="Q104" s="11"/>
      <c r="R104" s="11"/>
    </row>
    <row r="105" spans="1:18" ht="15" customHeight="1" x14ac:dyDescent="0.2">
      <c r="A105" s="1" t="str">
        <f t="shared" si="1"/>
        <v>02750683</v>
      </c>
      <c r="B105" s="4">
        <v>683</v>
      </c>
      <c r="C105" s="4" t="s">
        <v>107</v>
      </c>
      <c r="D105" s="4">
        <v>275</v>
      </c>
      <c r="E105" s="4" t="s">
        <v>322</v>
      </c>
      <c r="F105" s="6">
        <v>360.56514913804</v>
      </c>
      <c r="G105" s="6">
        <v>4173730.541932154</v>
      </c>
      <c r="H105" s="6">
        <v>2877282</v>
      </c>
      <c r="I105" s="9" t="s">
        <v>481</v>
      </c>
      <c r="J105" s="6"/>
      <c r="K105" s="19"/>
      <c r="P105" s="10"/>
      <c r="Q105" s="10"/>
      <c r="R105" s="10"/>
    </row>
    <row r="106" spans="1:18" s="14" customFormat="1" ht="15" customHeight="1" x14ac:dyDescent="0.2">
      <c r="A106" s="1" t="str">
        <f t="shared" si="1"/>
        <v>03270683</v>
      </c>
      <c r="B106" s="4">
        <v>683</v>
      </c>
      <c r="C106" s="4" t="s">
        <v>107</v>
      </c>
      <c r="D106" s="4">
        <v>327</v>
      </c>
      <c r="E106" s="4" t="s">
        <v>367</v>
      </c>
      <c r="F106" s="6">
        <v>88.138147567360008</v>
      </c>
      <c r="G106" s="6">
        <v>1020245.2435866977</v>
      </c>
      <c r="H106" s="6">
        <v>816580</v>
      </c>
      <c r="I106" s="9" t="s">
        <v>481</v>
      </c>
      <c r="J106" s="6"/>
      <c r="K106" s="19"/>
      <c r="L106" s="1"/>
      <c r="M106" s="1"/>
      <c r="N106" s="1"/>
      <c r="O106" s="1"/>
      <c r="P106" s="13"/>
      <c r="Q106" s="13"/>
      <c r="R106" s="13"/>
    </row>
    <row r="107" spans="1:18" ht="15" customHeight="1" x14ac:dyDescent="0.2">
      <c r="A107" s="1" t="str">
        <f t="shared" si="1"/>
        <v>03400683</v>
      </c>
      <c r="B107" s="4">
        <v>683</v>
      </c>
      <c r="C107" s="4" t="s">
        <v>107</v>
      </c>
      <c r="D107" s="4">
        <v>340</v>
      </c>
      <c r="E107" s="4" t="s">
        <v>378</v>
      </c>
      <c r="F107" s="6">
        <v>114.1789638935</v>
      </c>
      <c r="G107" s="6">
        <v>1321681.3382760538</v>
      </c>
      <c r="H107" s="6">
        <v>838778</v>
      </c>
      <c r="I107" s="9" t="s">
        <v>481</v>
      </c>
      <c r="J107" s="6"/>
      <c r="K107" s="19"/>
      <c r="P107" s="10"/>
      <c r="Q107" s="10"/>
      <c r="R107" s="10"/>
    </row>
    <row r="108" spans="1:18" s="2" customFormat="1" ht="15" customHeight="1" x14ac:dyDescent="0.2">
      <c r="A108" s="1" t="str">
        <f t="shared" si="1"/>
        <v>09990683</v>
      </c>
      <c r="B108" s="8">
        <v>683</v>
      </c>
      <c r="C108" s="8" t="s">
        <v>412</v>
      </c>
      <c r="D108" s="8">
        <v>999</v>
      </c>
      <c r="E108" s="8" t="s">
        <v>3</v>
      </c>
      <c r="F108" s="9">
        <v>638</v>
      </c>
      <c r="G108" s="9">
        <v>7385184.3199999994</v>
      </c>
      <c r="H108" s="9">
        <v>5155929</v>
      </c>
      <c r="I108" s="9">
        <v>3290733</v>
      </c>
      <c r="J108" s="9">
        <v>8446662</v>
      </c>
      <c r="K108" s="19"/>
      <c r="P108" s="11"/>
      <c r="Q108" s="11"/>
      <c r="R108" s="11"/>
    </row>
    <row r="109" spans="1:18" s="14" customFormat="1" ht="15" customHeight="1" x14ac:dyDescent="0.2">
      <c r="A109" s="1" t="str">
        <f t="shared" si="1"/>
        <v>00530685</v>
      </c>
      <c r="B109" s="4">
        <v>685</v>
      </c>
      <c r="C109" s="4" t="s">
        <v>95</v>
      </c>
      <c r="D109" s="4">
        <v>53</v>
      </c>
      <c r="E109" s="4" t="s">
        <v>94</v>
      </c>
      <c r="F109" s="6">
        <v>66.773809523959997</v>
      </c>
      <c r="G109" s="6">
        <v>941981.12309736095</v>
      </c>
      <c r="H109" s="6">
        <v>492085</v>
      </c>
      <c r="I109" s="9" t="s">
        <v>481</v>
      </c>
      <c r="J109" s="6"/>
      <c r="K109" s="19"/>
      <c r="L109" s="1"/>
      <c r="M109" s="1"/>
      <c r="N109" s="1"/>
      <c r="O109" s="1"/>
      <c r="P109" s="10"/>
      <c r="Q109" s="10"/>
      <c r="R109" s="10"/>
    </row>
    <row r="110" spans="1:18" ht="15" customHeight="1" x14ac:dyDescent="0.2">
      <c r="A110" s="1" t="str">
        <f t="shared" si="1"/>
        <v>01290685</v>
      </c>
      <c r="B110" s="4">
        <v>685</v>
      </c>
      <c r="C110" s="4" t="s">
        <v>95</v>
      </c>
      <c r="D110" s="4">
        <v>129</v>
      </c>
      <c r="E110" s="4" t="s">
        <v>188</v>
      </c>
      <c r="F110" s="6">
        <v>12.226190476040001</v>
      </c>
      <c r="G110" s="6">
        <v>172475.41690263915</v>
      </c>
      <c r="H110" s="6">
        <v>134211</v>
      </c>
      <c r="I110" s="9" t="s">
        <v>481</v>
      </c>
      <c r="J110" s="6"/>
      <c r="K110" s="19"/>
      <c r="P110" s="10"/>
      <c r="Q110" s="10"/>
      <c r="R110" s="10"/>
    </row>
    <row r="111" spans="1:18" s="2" customFormat="1" ht="15" customHeight="1" x14ac:dyDescent="0.2">
      <c r="A111" s="1" t="str">
        <f t="shared" si="1"/>
        <v>09990685</v>
      </c>
      <c r="B111" s="8">
        <v>685</v>
      </c>
      <c r="C111" s="8" t="s">
        <v>413</v>
      </c>
      <c r="D111" s="8">
        <v>999</v>
      </c>
      <c r="E111" s="8" t="s">
        <v>3</v>
      </c>
      <c r="F111" s="9">
        <v>79</v>
      </c>
      <c r="G111" s="9">
        <v>1114456.54</v>
      </c>
      <c r="H111" s="9">
        <v>626296</v>
      </c>
      <c r="I111" s="9">
        <v>638716</v>
      </c>
      <c r="J111" s="9">
        <v>1265012</v>
      </c>
      <c r="K111" s="19"/>
      <c r="P111" s="11"/>
      <c r="Q111" s="11"/>
      <c r="R111" s="11"/>
    </row>
    <row r="112" spans="1:18" ht="15" customHeight="1" x14ac:dyDescent="0.2">
      <c r="A112" s="1" t="str">
        <f t="shared" si="1"/>
        <v>02080690</v>
      </c>
      <c r="B112" s="4">
        <v>690</v>
      </c>
      <c r="C112" s="4" t="s">
        <v>260</v>
      </c>
      <c r="D112" s="4">
        <v>208</v>
      </c>
      <c r="E112" s="4" t="s">
        <v>259</v>
      </c>
      <c r="F112" s="6">
        <v>672.33217993920005</v>
      </c>
      <c r="G112" s="6">
        <v>7676237.3249402447</v>
      </c>
      <c r="H112" s="6">
        <v>6280206</v>
      </c>
      <c r="I112" s="9" t="s">
        <v>481</v>
      </c>
      <c r="J112" s="6"/>
      <c r="K112" s="19"/>
      <c r="P112" s="10"/>
      <c r="Q112" s="10"/>
      <c r="R112" s="10"/>
    </row>
    <row r="113" spans="1:18" s="14" customFormat="1" ht="15" customHeight="1" x14ac:dyDescent="0.2">
      <c r="A113" s="1" t="str">
        <f t="shared" si="1"/>
        <v>02380690</v>
      </c>
      <c r="B113" s="4">
        <v>690</v>
      </c>
      <c r="C113" s="4" t="s">
        <v>260</v>
      </c>
      <c r="D113" s="4">
        <v>238</v>
      </c>
      <c r="E113" s="4" t="s">
        <v>290</v>
      </c>
      <c r="F113" s="6">
        <v>540.26693029672003</v>
      </c>
      <c r="G113" s="6">
        <v>6168404.9931235043</v>
      </c>
      <c r="H113" s="6">
        <v>4564037</v>
      </c>
      <c r="I113" s="9" t="s">
        <v>481</v>
      </c>
      <c r="J113" s="6"/>
      <c r="K113" s="19"/>
      <c r="L113" s="1"/>
      <c r="M113" s="1"/>
      <c r="N113" s="1"/>
      <c r="O113" s="1"/>
      <c r="P113" s="10"/>
      <c r="Q113" s="10"/>
      <c r="R113" s="10"/>
    </row>
    <row r="114" spans="1:18" ht="15" customHeight="1" x14ac:dyDescent="0.2">
      <c r="A114" s="1" t="str">
        <f t="shared" si="1"/>
        <v>03500690</v>
      </c>
      <c r="B114" s="4">
        <v>690</v>
      </c>
      <c r="C114" s="4" t="s">
        <v>260</v>
      </c>
      <c r="D114" s="4">
        <v>350</v>
      </c>
      <c r="E114" s="4" t="s">
        <v>386</v>
      </c>
      <c r="F114" s="6">
        <v>811.40088976408003</v>
      </c>
      <c r="G114" s="6">
        <v>9264030.4619362541</v>
      </c>
      <c r="H114" s="6">
        <v>7642825</v>
      </c>
      <c r="I114" s="9" t="s">
        <v>481</v>
      </c>
      <c r="J114" s="6"/>
      <c r="K114" s="19"/>
      <c r="P114" s="11"/>
      <c r="Q114" s="11"/>
      <c r="R114" s="11"/>
    </row>
    <row r="115" spans="1:18" s="2" customFormat="1" ht="15" customHeight="1" x14ac:dyDescent="0.2">
      <c r="A115" s="1" t="str">
        <f t="shared" si="1"/>
        <v>09990690</v>
      </c>
      <c r="B115" s="8">
        <v>690</v>
      </c>
      <c r="C115" s="8" t="s">
        <v>414</v>
      </c>
      <c r="D115" s="8">
        <v>999</v>
      </c>
      <c r="E115" s="8" t="s">
        <v>3</v>
      </c>
      <c r="F115" s="9">
        <v>2024</v>
      </c>
      <c r="G115" s="9">
        <v>23108672.780000001</v>
      </c>
      <c r="H115" s="9">
        <v>18487068</v>
      </c>
      <c r="I115" s="9">
        <v>7653700</v>
      </c>
      <c r="J115" s="9">
        <v>26140768</v>
      </c>
      <c r="K115" s="19"/>
      <c r="P115" s="11"/>
      <c r="Q115" s="11"/>
      <c r="R115" s="11"/>
    </row>
    <row r="116" spans="1:18" s="14" customFormat="1" ht="15" customHeight="1" x14ac:dyDescent="0.2">
      <c r="A116" s="1" t="str">
        <f t="shared" si="1"/>
        <v>01570695</v>
      </c>
      <c r="B116" s="4">
        <v>695</v>
      </c>
      <c r="C116" s="4" t="s">
        <v>212</v>
      </c>
      <c r="D116" s="4">
        <v>157</v>
      </c>
      <c r="E116" s="4" t="s">
        <v>211</v>
      </c>
      <c r="F116" s="6">
        <v>201.50000000338002</v>
      </c>
      <c r="G116" s="6">
        <v>2361590.0699843271</v>
      </c>
      <c r="H116" s="6">
        <v>1948312</v>
      </c>
      <c r="I116" s="9" t="s">
        <v>481</v>
      </c>
      <c r="J116" s="6"/>
      <c r="K116" s="19"/>
      <c r="L116" s="1"/>
      <c r="M116" s="1"/>
      <c r="N116" s="1"/>
      <c r="O116" s="1"/>
      <c r="P116" s="10"/>
      <c r="Q116" s="10"/>
      <c r="R116" s="10"/>
    </row>
    <row r="117" spans="1:18" ht="15" customHeight="1" x14ac:dyDescent="0.2">
      <c r="A117" s="1" t="str">
        <f t="shared" si="1"/>
        <v>02880695</v>
      </c>
      <c r="B117" s="4">
        <v>695</v>
      </c>
      <c r="C117" s="4" t="s">
        <v>212</v>
      </c>
      <c r="D117" s="4">
        <v>288</v>
      </c>
      <c r="E117" s="4" t="s">
        <v>333</v>
      </c>
      <c r="F117" s="6">
        <v>1384.4999999966201</v>
      </c>
      <c r="G117" s="6">
        <v>16226409.190225672</v>
      </c>
      <c r="H117" s="6">
        <v>13386788</v>
      </c>
      <c r="I117" s="9" t="s">
        <v>481</v>
      </c>
      <c r="J117" s="6"/>
      <c r="K117" s="19"/>
      <c r="P117" s="10"/>
      <c r="Q117" s="10"/>
      <c r="R117" s="10"/>
    </row>
    <row r="118" spans="1:18" s="2" customFormat="1" ht="15" customHeight="1" x14ac:dyDescent="0.2">
      <c r="A118" s="1" t="str">
        <f t="shared" si="1"/>
        <v>09990695</v>
      </c>
      <c r="B118" s="8">
        <v>695</v>
      </c>
      <c r="C118" s="8" t="s">
        <v>415</v>
      </c>
      <c r="D118" s="8">
        <v>999</v>
      </c>
      <c r="E118" s="8" t="s">
        <v>3</v>
      </c>
      <c r="F118" s="9">
        <v>1586</v>
      </c>
      <c r="G118" s="9">
        <v>18587999.26021</v>
      </c>
      <c r="H118" s="9">
        <v>15335100</v>
      </c>
      <c r="I118" s="9">
        <v>3264670</v>
      </c>
      <c r="J118" s="9">
        <v>18599770</v>
      </c>
      <c r="K118" s="19"/>
      <c r="P118" s="11"/>
      <c r="Q118" s="11"/>
      <c r="R118" s="11"/>
    </row>
    <row r="119" spans="1:18" s="14" customFormat="1" ht="15" customHeight="1" x14ac:dyDescent="0.2">
      <c r="A119" s="1" t="str">
        <f t="shared" si="1"/>
        <v>00920698</v>
      </c>
      <c r="B119" s="4">
        <v>698</v>
      </c>
      <c r="C119" s="4" t="s">
        <v>145</v>
      </c>
      <c r="D119" s="4">
        <v>92</v>
      </c>
      <c r="E119" s="4" t="s">
        <v>144</v>
      </c>
      <c r="F119" s="6">
        <v>495.62668785125999</v>
      </c>
      <c r="G119" s="6">
        <v>5527987.2751451852</v>
      </c>
      <c r="H119" s="6">
        <v>4560589</v>
      </c>
      <c r="I119" s="9" t="s">
        <v>481</v>
      </c>
      <c r="J119" s="6"/>
      <c r="K119" s="19"/>
      <c r="L119" s="1"/>
      <c r="M119" s="1"/>
      <c r="N119" s="1"/>
      <c r="O119" s="1"/>
      <c r="P119" s="13"/>
      <c r="Q119" s="13"/>
      <c r="R119" s="13"/>
    </row>
    <row r="120" spans="1:18" ht="15" customHeight="1" x14ac:dyDescent="0.2">
      <c r="A120" s="1" t="str">
        <f t="shared" si="1"/>
        <v>01660698</v>
      </c>
      <c r="B120" s="4">
        <v>698</v>
      </c>
      <c r="C120" s="4" t="s">
        <v>145</v>
      </c>
      <c r="D120" s="4">
        <v>166</v>
      </c>
      <c r="E120" s="4" t="s">
        <v>218</v>
      </c>
      <c r="F120" s="6">
        <v>757.37331214873996</v>
      </c>
      <c r="G120" s="6">
        <v>8447386.1773748174</v>
      </c>
      <c r="H120" s="6">
        <v>6969094</v>
      </c>
      <c r="I120" s="9" t="s">
        <v>481</v>
      </c>
      <c r="J120" s="6"/>
      <c r="K120" s="19"/>
      <c r="P120" s="10"/>
      <c r="Q120" s="10"/>
      <c r="R120" s="10"/>
    </row>
    <row r="121" spans="1:18" s="2" customFormat="1" ht="15" customHeight="1" x14ac:dyDescent="0.2">
      <c r="A121" s="1" t="str">
        <f t="shared" si="1"/>
        <v>09990698</v>
      </c>
      <c r="B121" s="8">
        <v>698</v>
      </c>
      <c r="C121" s="8" t="s">
        <v>145</v>
      </c>
      <c r="D121" s="8">
        <v>999</v>
      </c>
      <c r="E121" s="8" t="s">
        <v>3</v>
      </c>
      <c r="F121" s="9">
        <v>1253</v>
      </c>
      <c r="G121" s="9">
        <v>13975373.452520002</v>
      </c>
      <c r="H121" s="9">
        <v>11529683</v>
      </c>
      <c r="I121" s="9">
        <v>3086258</v>
      </c>
      <c r="J121" s="9">
        <v>14615941</v>
      </c>
      <c r="K121" s="19"/>
      <c r="P121" s="11"/>
      <c r="Q121" s="11"/>
      <c r="R121" s="11"/>
    </row>
    <row r="122" spans="1:18" ht="15" customHeight="1" x14ac:dyDescent="0.2">
      <c r="A122" s="1" t="str">
        <f t="shared" si="1"/>
        <v>00620700</v>
      </c>
      <c r="B122" s="4">
        <v>700</v>
      </c>
      <c r="C122" s="4" t="s">
        <v>109</v>
      </c>
      <c r="D122" s="4">
        <v>62</v>
      </c>
      <c r="E122" s="4" t="s">
        <v>108</v>
      </c>
      <c r="F122" s="6">
        <v>39.999999996440003</v>
      </c>
      <c r="G122" s="6">
        <v>617421.43495183368</v>
      </c>
      <c r="H122" s="6">
        <v>509373</v>
      </c>
      <c r="I122" s="9" t="s">
        <v>481</v>
      </c>
      <c r="J122" s="6"/>
      <c r="K122" s="19"/>
      <c r="P122" s="10"/>
      <c r="Q122" s="10"/>
      <c r="R122" s="10"/>
    </row>
    <row r="123" spans="1:18" ht="15" customHeight="1" x14ac:dyDescent="0.2">
      <c r="A123" s="1" t="str">
        <f t="shared" si="1"/>
        <v>00890700</v>
      </c>
      <c r="B123" s="4">
        <v>700</v>
      </c>
      <c r="C123" s="4" t="s">
        <v>109</v>
      </c>
      <c r="D123" s="4">
        <v>89</v>
      </c>
      <c r="E123" s="4" t="s">
        <v>141</v>
      </c>
      <c r="F123" s="6">
        <v>195.99999999876999</v>
      </c>
      <c r="G123" s="6">
        <v>3025365.0315142563</v>
      </c>
      <c r="H123" s="6">
        <v>2495926</v>
      </c>
      <c r="I123" s="9" t="s">
        <v>481</v>
      </c>
      <c r="J123" s="6"/>
      <c r="K123" s="19"/>
      <c r="P123" s="10"/>
      <c r="Q123" s="10"/>
      <c r="R123" s="10"/>
    </row>
    <row r="124" spans="1:18" ht="15" customHeight="1" x14ac:dyDescent="0.2">
      <c r="A124" s="1" t="str">
        <f t="shared" si="1"/>
        <v>01040700</v>
      </c>
      <c r="B124" s="4">
        <v>700</v>
      </c>
      <c r="C124" s="4" t="s">
        <v>109</v>
      </c>
      <c r="D124" s="4">
        <v>104</v>
      </c>
      <c r="E124" s="4" t="s">
        <v>159</v>
      </c>
      <c r="F124" s="6">
        <v>18.000000002820002</v>
      </c>
      <c r="G124" s="6">
        <v>277839.64579658111</v>
      </c>
      <c r="H124" s="6">
        <v>229218</v>
      </c>
      <c r="I124" s="9" t="s">
        <v>481</v>
      </c>
      <c r="J124" s="6"/>
      <c r="K124" s="19"/>
      <c r="P124" s="10"/>
      <c r="Q124" s="10"/>
      <c r="R124" s="10"/>
    </row>
    <row r="125" spans="1:18" ht="15" customHeight="1" x14ac:dyDescent="0.2">
      <c r="A125" s="1" t="str">
        <f t="shared" si="1"/>
        <v>02210700</v>
      </c>
      <c r="B125" s="4">
        <v>700</v>
      </c>
      <c r="C125" s="4" t="s">
        <v>109</v>
      </c>
      <c r="D125" s="4">
        <v>221</v>
      </c>
      <c r="E125" s="4" t="s">
        <v>274</v>
      </c>
      <c r="F125" s="6">
        <v>207.00000000295003</v>
      </c>
      <c r="G125" s="6">
        <v>3195155.926205643</v>
      </c>
      <c r="H125" s="6">
        <v>2471854</v>
      </c>
      <c r="I125" s="9" t="s">
        <v>481</v>
      </c>
      <c r="J125" s="6"/>
      <c r="K125" s="19"/>
      <c r="P125" s="10"/>
      <c r="Q125" s="10"/>
      <c r="R125" s="10"/>
    </row>
    <row r="126" spans="1:18" s="14" customFormat="1" ht="15" customHeight="1" x14ac:dyDescent="0.2">
      <c r="A126" s="1" t="str">
        <f t="shared" si="1"/>
        <v>02960700</v>
      </c>
      <c r="B126" s="4">
        <v>700</v>
      </c>
      <c r="C126" s="4" t="s">
        <v>109</v>
      </c>
      <c r="D126" s="4">
        <v>296</v>
      </c>
      <c r="E126" s="4" t="s">
        <v>341</v>
      </c>
      <c r="F126" s="6">
        <v>185.99999999965999</v>
      </c>
      <c r="G126" s="6">
        <v>2871009.6727762981</v>
      </c>
      <c r="H126" s="6">
        <v>2362538</v>
      </c>
      <c r="I126" s="9" t="s">
        <v>481</v>
      </c>
      <c r="J126" s="6"/>
      <c r="K126" s="19"/>
      <c r="L126" s="1"/>
      <c r="M126" s="1"/>
      <c r="N126" s="1"/>
      <c r="O126" s="1"/>
      <c r="P126" s="10"/>
      <c r="Q126" s="10"/>
      <c r="R126" s="10"/>
    </row>
    <row r="127" spans="1:18" ht="15" customHeight="1" x14ac:dyDescent="0.2">
      <c r="A127" s="1" t="str">
        <f t="shared" si="1"/>
        <v>03340700</v>
      </c>
      <c r="B127" s="4">
        <v>700</v>
      </c>
      <c r="C127" s="4" t="s">
        <v>109</v>
      </c>
      <c r="D127" s="4">
        <v>334</v>
      </c>
      <c r="E127" s="4" t="s">
        <v>372</v>
      </c>
      <c r="F127" s="6">
        <v>89.99999999936</v>
      </c>
      <c r="G127" s="6">
        <v>1389198.2287553856</v>
      </c>
      <c r="H127" s="6">
        <v>1146089</v>
      </c>
      <c r="I127" s="9" t="s">
        <v>481</v>
      </c>
      <c r="J127" s="6"/>
      <c r="K127" s="19"/>
      <c r="P127" s="10"/>
      <c r="Q127" s="10"/>
      <c r="R127" s="10"/>
    </row>
    <row r="128" spans="1:18" s="2" customFormat="1" ht="15" customHeight="1" x14ac:dyDescent="0.2">
      <c r="A128" s="1" t="str">
        <f t="shared" si="1"/>
        <v>09990700</v>
      </c>
      <c r="B128" s="8">
        <v>700</v>
      </c>
      <c r="C128" s="8" t="s">
        <v>416</v>
      </c>
      <c r="D128" s="8">
        <v>999</v>
      </c>
      <c r="E128" s="8" t="s">
        <v>3</v>
      </c>
      <c r="F128" s="9">
        <v>737</v>
      </c>
      <c r="G128" s="9">
        <v>11375989.939999998</v>
      </c>
      <c r="H128" s="9">
        <v>9214998</v>
      </c>
      <c r="I128" s="9">
        <v>2897790</v>
      </c>
      <c r="J128" s="9">
        <v>12112788</v>
      </c>
      <c r="K128" s="19"/>
      <c r="P128" s="11"/>
      <c r="Q128" s="11"/>
      <c r="R128" s="11"/>
    </row>
    <row r="129" spans="1:18" ht="15" customHeight="1" x14ac:dyDescent="0.2">
      <c r="A129" s="1" t="str">
        <f t="shared" si="1"/>
        <v>00380705</v>
      </c>
      <c r="B129" s="4">
        <v>705</v>
      </c>
      <c r="C129" s="4" t="s">
        <v>75</v>
      </c>
      <c r="D129" s="4">
        <v>38</v>
      </c>
      <c r="E129" s="4" t="s">
        <v>74</v>
      </c>
      <c r="F129" s="6">
        <v>630.09075144699</v>
      </c>
      <c r="G129" s="6">
        <v>7250679.1956658335</v>
      </c>
      <c r="H129" s="6">
        <v>5981810</v>
      </c>
      <c r="I129" s="9" t="s">
        <v>481</v>
      </c>
      <c r="J129" s="6"/>
      <c r="K129" s="19"/>
      <c r="P129" s="10"/>
      <c r="Q129" s="10"/>
      <c r="R129" s="10"/>
    </row>
    <row r="130" spans="1:18" s="14" customFormat="1" ht="15" customHeight="1" x14ac:dyDescent="0.2">
      <c r="A130" s="1" t="str">
        <f t="shared" si="1"/>
        <v>01840705</v>
      </c>
      <c r="B130" s="4">
        <v>705</v>
      </c>
      <c r="C130" s="4" t="s">
        <v>75</v>
      </c>
      <c r="D130" s="4">
        <v>184</v>
      </c>
      <c r="E130" s="4" t="s">
        <v>236</v>
      </c>
      <c r="F130" s="6">
        <v>613.06127167018997</v>
      </c>
      <c r="G130" s="6">
        <v>7054714.8929886445</v>
      </c>
      <c r="H130" s="6">
        <v>5820140</v>
      </c>
      <c r="I130" s="9" t="s">
        <v>481</v>
      </c>
      <c r="J130" s="6"/>
      <c r="K130" s="19"/>
      <c r="L130" s="1"/>
      <c r="M130" s="1"/>
      <c r="N130" s="1"/>
      <c r="O130" s="1"/>
      <c r="P130" s="11"/>
      <c r="Q130" s="11"/>
      <c r="R130" s="11"/>
    </row>
    <row r="131" spans="1:18" ht="15" customHeight="1" x14ac:dyDescent="0.2">
      <c r="A131" s="1" t="str">
        <f t="shared" si="1"/>
        <v>02980705</v>
      </c>
      <c r="B131" s="4">
        <v>705</v>
      </c>
      <c r="C131" s="4" t="s">
        <v>75</v>
      </c>
      <c r="D131" s="4">
        <v>298</v>
      </c>
      <c r="E131" s="4" t="s">
        <v>343</v>
      </c>
      <c r="F131" s="6">
        <v>489.84797688281998</v>
      </c>
      <c r="G131" s="6">
        <v>5636855.5273455251</v>
      </c>
      <c r="H131" s="6">
        <v>4650406</v>
      </c>
      <c r="I131" s="9" t="s">
        <v>481</v>
      </c>
      <c r="J131" s="6"/>
      <c r="K131" s="19"/>
      <c r="P131" s="10"/>
      <c r="Q131" s="10"/>
      <c r="R131" s="10"/>
    </row>
    <row r="132" spans="1:18" s="2" customFormat="1" ht="15" customHeight="1" x14ac:dyDescent="0.2">
      <c r="A132" s="1" t="str">
        <f t="shared" si="1"/>
        <v>09990705</v>
      </c>
      <c r="B132" s="8">
        <v>705</v>
      </c>
      <c r="C132" s="8" t="s">
        <v>417</v>
      </c>
      <c r="D132" s="8">
        <v>999</v>
      </c>
      <c r="E132" s="8" t="s">
        <v>3</v>
      </c>
      <c r="F132" s="9">
        <v>1732.9999999999998</v>
      </c>
      <c r="G132" s="9">
        <v>19942249.616000004</v>
      </c>
      <c r="H132" s="9">
        <v>16452356</v>
      </c>
      <c r="I132" s="9">
        <v>5253339</v>
      </c>
      <c r="J132" s="9">
        <v>21705695</v>
      </c>
      <c r="K132" s="19"/>
      <c r="P132" s="11"/>
      <c r="Q132" s="11"/>
      <c r="R132" s="11"/>
    </row>
    <row r="133" spans="1:18" s="14" customFormat="1" ht="15" customHeight="1" x14ac:dyDescent="0.2">
      <c r="A133" s="1" t="str">
        <f t="shared" si="1"/>
        <v>01790710</v>
      </c>
      <c r="B133" s="4">
        <v>710</v>
      </c>
      <c r="C133" s="4" t="s">
        <v>231</v>
      </c>
      <c r="D133" s="4">
        <v>179</v>
      </c>
      <c r="E133" s="4" t="s">
        <v>230</v>
      </c>
      <c r="F133" s="6">
        <v>935.76575729495994</v>
      </c>
      <c r="G133" s="6">
        <v>10069323.285549274</v>
      </c>
      <c r="H133" s="6">
        <v>7697151</v>
      </c>
      <c r="I133" s="9" t="s">
        <v>481</v>
      </c>
      <c r="J133" s="6"/>
      <c r="K133" s="19"/>
      <c r="L133" s="1"/>
      <c r="M133" s="1"/>
      <c r="N133" s="1"/>
      <c r="O133" s="1"/>
      <c r="P133" s="10"/>
      <c r="Q133" s="10"/>
      <c r="R133" s="10"/>
    </row>
    <row r="134" spans="1:18" ht="15" customHeight="1" x14ac:dyDescent="0.2">
      <c r="A134" s="1" t="str">
        <f t="shared" si="1"/>
        <v>03030710</v>
      </c>
      <c r="B134" s="4">
        <v>710</v>
      </c>
      <c r="C134" s="4" t="s">
        <v>231</v>
      </c>
      <c r="D134" s="4">
        <v>303</v>
      </c>
      <c r="E134" s="4" t="s">
        <v>347</v>
      </c>
      <c r="F134" s="6">
        <v>1167.2342427050398</v>
      </c>
      <c r="G134" s="6">
        <v>12560043.844450723</v>
      </c>
      <c r="H134" s="6">
        <v>9543250</v>
      </c>
      <c r="I134" s="9" t="s">
        <v>481</v>
      </c>
      <c r="J134" s="6"/>
      <c r="K134" s="19"/>
      <c r="P134" s="11"/>
      <c r="Q134" s="11"/>
      <c r="R134" s="11"/>
    </row>
    <row r="135" spans="1:18" s="2" customFormat="1" ht="15" customHeight="1" x14ac:dyDescent="0.2">
      <c r="A135" s="1" t="str">
        <f t="shared" ref="A135:A198" si="2">TEXT(D135,"0000")&amp;TEXT(B135,"0000")</f>
        <v>09990710</v>
      </c>
      <c r="B135" s="8">
        <v>710</v>
      </c>
      <c r="C135" s="8" t="s">
        <v>418</v>
      </c>
      <c r="D135" s="8">
        <v>999</v>
      </c>
      <c r="E135" s="8" t="s">
        <v>3</v>
      </c>
      <c r="F135" s="9">
        <v>2103</v>
      </c>
      <c r="G135" s="9">
        <v>22629367.129999995</v>
      </c>
      <c r="H135" s="9">
        <v>17240401</v>
      </c>
      <c r="I135" s="9">
        <v>12511846</v>
      </c>
      <c r="J135" s="9">
        <v>29752247</v>
      </c>
      <c r="K135" s="19"/>
      <c r="P135" s="11"/>
      <c r="Q135" s="11"/>
      <c r="R135" s="11"/>
    </row>
    <row r="136" spans="1:18" ht="15" customHeight="1" x14ac:dyDescent="0.2">
      <c r="A136" s="1" t="str">
        <f t="shared" si="2"/>
        <v>00550712</v>
      </c>
      <c r="B136" s="4">
        <v>712</v>
      </c>
      <c r="C136" s="4" t="s">
        <v>99</v>
      </c>
      <c r="D136" s="4">
        <v>55</v>
      </c>
      <c r="E136" s="4" t="s">
        <v>98</v>
      </c>
      <c r="F136" s="6">
        <v>390.51979346152001</v>
      </c>
      <c r="G136" s="6">
        <v>4682848.1253936449</v>
      </c>
      <c r="H136" s="6">
        <v>3863349</v>
      </c>
      <c r="I136" s="9" t="s">
        <v>481</v>
      </c>
      <c r="J136" s="6"/>
      <c r="K136" s="19"/>
      <c r="P136" s="10"/>
      <c r="Q136" s="10"/>
      <c r="R136" s="10"/>
    </row>
    <row r="137" spans="1:18" ht="15" customHeight="1" x14ac:dyDescent="0.2">
      <c r="A137" s="1" t="str">
        <f t="shared" si="2"/>
        <v>01260712</v>
      </c>
      <c r="B137" s="4">
        <v>712</v>
      </c>
      <c r="C137" s="4" t="s">
        <v>99</v>
      </c>
      <c r="D137" s="4">
        <v>126</v>
      </c>
      <c r="E137" s="4" t="s">
        <v>186</v>
      </c>
      <c r="F137" s="6">
        <v>1341.4802065384799</v>
      </c>
      <c r="G137" s="6">
        <v>16086119.514606355</v>
      </c>
      <c r="H137" s="6">
        <v>13260472</v>
      </c>
      <c r="I137" s="9" t="s">
        <v>481</v>
      </c>
      <c r="J137" s="6"/>
      <c r="K137" s="19"/>
      <c r="P137" s="10"/>
      <c r="Q137" s="10"/>
      <c r="R137" s="10"/>
    </row>
    <row r="138" spans="1:18" s="2" customFormat="1" ht="15" customHeight="1" x14ac:dyDescent="0.2">
      <c r="A138" s="1" t="str">
        <f t="shared" si="2"/>
        <v>09990712</v>
      </c>
      <c r="B138" s="8">
        <v>712</v>
      </c>
      <c r="C138" s="8" t="s">
        <v>99</v>
      </c>
      <c r="D138" s="8">
        <v>999</v>
      </c>
      <c r="E138" s="8" t="s">
        <v>3</v>
      </c>
      <c r="F138" s="9">
        <v>1732</v>
      </c>
      <c r="G138" s="9">
        <v>20768967.640000001</v>
      </c>
      <c r="H138" s="9">
        <v>17123821</v>
      </c>
      <c r="I138" s="9">
        <v>3850274</v>
      </c>
      <c r="J138" s="9">
        <v>20974095</v>
      </c>
      <c r="K138" s="19"/>
      <c r="P138" s="11"/>
      <c r="Q138" s="11"/>
      <c r="R138" s="11"/>
    </row>
    <row r="139" spans="1:18" s="14" customFormat="1" ht="15" customHeight="1" x14ac:dyDescent="0.2">
      <c r="A139" s="1" t="str">
        <f t="shared" si="2"/>
        <v>01480715</v>
      </c>
      <c r="B139" s="4">
        <v>715</v>
      </c>
      <c r="C139" s="4" t="s">
        <v>206</v>
      </c>
      <c r="D139" s="4">
        <v>148</v>
      </c>
      <c r="E139" s="4" t="s">
        <v>205</v>
      </c>
      <c r="F139" s="6">
        <v>366.74486803188</v>
      </c>
      <c r="G139" s="6">
        <v>4166352.032709213</v>
      </c>
      <c r="H139" s="6">
        <v>2374330</v>
      </c>
      <c r="I139" s="9" t="s">
        <v>481</v>
      </c>
      <c r="J139" s="6"/>
      <c r="K139" s="19"/>
      <c r="L139" s="1"/>
      <c r="M139" s="1"/>
      <c r="N139" s="1"/>
      <c r="O139" s="1"/>
      <c r="P139" s="10"/>
      <c r="Q139" s="10"/>
      <c r="R139" s="10"/>
    </row>
    <row r="140" spans="1:18" ht="15" customHeight="1" x14ac:dyDescent="0.2">
      <c r="A140" s="1" t="str">
        <f t="shared" si="2"/>
        <v>03410715</v>
      </c>
      <c r="B140" s="4">
        <v>715</v>
      </c>
      <c r="C140" s="4" t="s">
        <v>206</v>
      </c>
      <c r="D140" s="4">
        <v>341</v>
      </c>
      <c r="E140" s="4" t="s">
        <v>379</v>
      </c>
      <c r="F140" s="6">
        <v>647.25513196812005</v>
      </c>
      <c r="G140" s="6">
        <v>7353048.3172907867</v>
      </c>
      <c r="H140" s="6">
        <v>6066265</v>
      </c>
      <c r="I140" s="9" t="s">
        <v>481</v>
      </c>
      <c r="J140" s="6"/>
      <c r="K140" s="19"/>
      <c r="P140" s="10"/>
      <c r="Q140" s="10"/>
      <c r="R140" s="10"/>
    </row>
    <row r="141" spans="1:18" s="2" customFormat="1" ht="15" customHeight="1" x14ac:dyDescent="0.2">
      <c r="A141" s="1" t="str">
        <f t="shared" si="2"/>
        <v>09990715</v>
      </c>
      <c r="B141" s="8">
        <v>715</v>
      </c>
      <c r="C141" s="8" t="s">
        <v>419</v>
      </c>
      <c r="D141" s="8">
        <v>999</v>
      </c>
      <c r="E141" s="8" t="s">
        <v>3</v>
      </c>
      <c r="F141" s="9">
        <v>1014</v>
      </c>
      <c r="G141" s="9">
        <v>11519400.35</v>
      </c>
      <c r="H141" s="9">
        <v>8440595</v>
      </c>
      <c r="I141" s="9">
        <v>3584477</v>
      </c>
      <c r="J141" s="9">
        <v>12025072</v>
      </c>
      <c r="K141" s="19"/>
      <c r="P141" s="11"/>
      <c r="Q141" s="11"/>
      <c r="R141" s="11"/>
    </row>
    <row r="142" spans="1:18" ht="15" customHeight="1" x14ac:dyDescent="0.2">
      <c r="A142" s="1" t="str">
        <f t="shared" si="2"/>
        <v>00130717</v>
      </c>
      <c r="B142" s="4">
        <v>717</v>
      </c>
      <c r="C142" s="4" t="s">
        <v>27</v>
      </c>
      <c r="D142" s="4">
        <v>13</v>
      </c>
      <c r="E142" s="4" t="s">
        <v>26</v>
      </c>
      <c r="F142" s="6">
        <v>136.80856124064002</v>
      </c>
      <c r="G142" s="6">
        <v>1622090.2518668906</v>
      </c>
      <c r="H142" s="6">
        <v>1338225</v>
      </c>
      <c r="I142" s="9" t="s">
        <v>481</v>
      </c>
      <c r="J142" s="6"/>
      <c r="K142" s="19"/>
      <c r="P142" s="10"/>
      <c r="Q142" s="10"/>
      <c r="R142" s="10"/>
    </row>
    <row r="143" spans="1:18" ht="15" customHeight="1" x14ac:dyDescent="0.2">
      <c r="A143" s="1" t="str">
        <f t="shared" si="2"/>
        <v>00470717</v>
      </c>
      <c r="B143" s="4">
        <v>717</v>
      </c>
      <c r="C143" s="4" t="s">
        <v>27</v>
      </c>
      <c r="D143" s="4">
        <v>47</v>
      </c>
      <c r="E143" s="4" t="s">
        <v>88</v>
      </c>
      <c r="F143" s="6">
        <v>175.61950059552001</v>
      </c>
      <c r="G143" s="6">
        <v>2082257.699155611</v>
      </c>
      <c r="H143" s="6">
        <v>1282910</v>
      </c>
      <c r="I143" s="9" t="s">
        <v>481</v>
      </c>
      <c r="J143" s="6"/>
      <c r="K143" s="19"/>
      <c r="P143" s="10"/>
      <c r="Q143" s="10"/>
      <c r="R143" s="10"/>
    </row>
    <row r="144" spans="1:18" ht="15" customHeight="1" x14ac:dyDescent="0.2">
      <c r="A144" s="1" t="str">
        <f t="shared" si="2"/>
        <v>00530717</v>
      </c>
      <c r="B144" s="4">
        <v>717</v>
      </c>
      <c r="C144" s="4" t="s">
        <v>27</v>
      </c>
      <c r="D144" s="4">
        <v>53</v>
      </c>
      <c r="E144" s="4" t="s">
        <v>94</v>
      </c>
      <c r="F144" s="6">
        <v>54.335315103360003</v>
      </c>
      <c r="G144" s="6">
        <v>644234.42628160899</v>
      </c>
      <c r="H144" s="6">
        <v>336544</v>
      </c>
      <c r="I144" s="9" t="s">
        <v>481</v>
      </c>
      <c r="J144" s="6"/>
      <c r="K144" s="19"/>
      <c r="P144" s="10"/>
      <c r="Q144" s="10"/>
      <c r="R144" s="10"/>
    </row>
    <row r="145" spans="1:18" ht="15" customHeight="1" x14ac:dyDescent="0.2">
      <c r="A145" s="1" t="str">
        <f t="shared" si="2"/>
        <v>00660717</v>
      </c>
      <c r="B145" s="4">
        <v>717</v>
      </c>
      <c r="C145" s="4" t="s">
        <v>27</v>
      </c>
      <c r="D145" s="4">
        <v>66</v>
      </c>
      <c r="E145" s="4" t="s">
        <v>113</v>
      </c>
      <c r="F145" s="6">
        <v>143.60047562448</v>
      </c>
      <c r="G145" s="6">
        <v>1702619.5551037164</v>
      </c>
      <c r="H145" s="6">
        <v>1059607</v>
      </c>
      <c r="I145" s="9" t="s">
        <v>481</v>
      </c>
      <c r="J145" s="6"/>
      <c r="K145" s="19"/>
      <c r="P145" s="10"/>
      <c r="Q145" s="10"/>
      <c r="R145" s="10"/>
    </row>
    <row r="146" spans="1:18" ht="15" customHeight="1" x14ac:dyDescent="0.2">
      <c r="A146" s="1" t="str">
        <f t="shared" si="2"/>
        <v>01290717</v>
      </c>
      <c r="B146" s="4">
        <v>717</v>
      </c>
      <c r="C146" s="4" t="s">
        <v>27</v>
      </c>
      <c r="D146" s="4">
        <v>129</v>
      </c>
      <c r="E146" s="4" t="s">
        <v>188</v>
      </c>
      <c r="F146" s="6">
        <v>10.673008320959999</v>
      </c>
      <c r="G146" s="6">
        <v>126546.04798504812</v>
      </c>
      <c r="H146" s="6">
        <v>98471</v>
      </c>
      <c r="I146" s="9" t="s">
        <v>481</v>
      </c>
      <c r="J146" s="6"/>
      <c r="K146" s="19"/>
      <c r="P146" s="11"/>
      <c r="Q146" s="11"/>
      <c r="R146" s="11"/>
    </row>
    <row r="147" spans="1:18" ht="15" customHeight="1" x14ac:dyDescent="0.2">
      <c r="A147" s="1" t="str">
        <f t="shared" si="2"/>
        <v>01300717</v>
      </c>
      <c r="B147" s="4">
        <v>717</v>
      </c>
      <c r="C147" s="4" t="s">
        <v>27</v>
      </c>
      <c r="D147" s="4">
        <v>130</v>
      </c>
      <c r="E147" s="4" t="s">
        <v>189</v>
      </c>
      <c r="F147" s="6">
        <v>81.502972655039997</v>
      </c>
      <c r="G147" s="6">
        <v>966351.63942241343</v>
      </c>
      <c r="H147" s="6">
        <v>406130</v>
      </c>
      <c r="I147" s="9" t="s">
        <v>481</v>
      </c>
      <c r="J147" s="6"/>
      <c r="K147" s="19"/>
      <c r="P147" s="10"/>
      <c r="Q147" s="10"/>
      <c r="R147" s="10"/>
    </row>
    <row r="148" spans="1:18" s="14" customFormat="1" ht="15" customHeight="1" x14ac:dyDescent="0.2">
      <c r="A148" s="1" t="str">
        <f t="shared" si="2"/>
        <v>02370717</v>
      </c>
      <c r="B148" s="4">
        <v>717</v>
      </c>
      <c r="C148" s="4" t="s">
        <v>27</v>
      </c>
      <c r="D148" s="4">
        <v>237</v>
      </c>
      <c r="E148" s="4" t="s">
        <v>289</v>
      </c>
      <c r="F148" s="6">
        <v>55.305588585600006</v>
      </c>
      <c r="G148" s="6">
        <v>655738.61244447704</v>
      </c>
      <c r="H148" s="6">
        <v>522439</v>
      </c>
      <c r="I148" s="9" t="s">
        <v>481</v>
      </c>
      <c r="J148" s="6"/>
      <c r="K148" s="19"/>
      <c r="L148" s="1"/>
      <c r="M148" s="1"/>
      <c r="N148" s="1"/>
      <c r="O148" s="1"/>
      <c r="P148" s="11"/>
      <c r="Q148" s="11"/>
      <c r="R148" s="11"/>
    </row>
    <row r="149" spans="1:18" ht="15" customHeight="1" x14ac:dyDescent="0.2">
      <c r="A149" s="1" t="str">
        <f t="shared" si="2"/>
        <v>02680717</v>
      </c>
      <c r="B149" s="4">
        <v>717</v>
      </c>
      <c r="C149" s="4" t="s">
        <v>27</v>
      </c>
      <c r="D149" s="4">
        <v>268</v>
      </c>
      <c r="E149" s="4" t="s">
        <v>317</v>
      </c>
      <c r="F149" s="6">
        <v>158.15457788256001</v>
      </c>
      <c r="G149" s="6">
        <v>1875182.3478369866</v>
      </c>
      <c r="H149" s="6">
        <v>1331793</v>
      </c>
      <c r="I149" s="9" t="s">
        <v>481</v>
      </c>
      <c r="J149" s="6"/>
      <c r="K149" s="19"/>
      <c r="P149" s="10"/>
      <c r="Q149" s="10"/>
      <c r="R149" s="10"/>
    </row>
    <row r="150" spans="1:18" s="2" customFormat="1" ht="15" customHeight="1" x14ac:dyDescent="0.2">
      <c r="A150" s="1" t="str">
        <f t="shared" si="2"/>
        <v>09990717</v>
      </c>
      <c r="B150" s="8">
        <v>717</v>
      </c>
      <c r="C150" s="8" t="s">
        <v>420</v>
      </c>
      <c r="D150" s="8">
        <v>999</v>
      </c>
      <c r="E150" s="8" t="s">
        <v>3</v>
      </c>
      <c r="F150" s="9">
        <v>816.00000000816021</v>
      </c>
      <c r="G150" s="9">
        <v>9675020.5800967515</v>
      </c>
      <c r="H150" s="9">
        <v>6376119</v>
      </c>
      <c r="I150" s="9">
        <v>6081374.0000002449</v>
      </c>
      <c r="J150" s="9">
        <v>12457493.000000246</v>
      </c>
      <c r="K150" s="19"/>
      <c r="P150" s="11"/>
      <c r="Q150" s="11"/>
      <c r="R150" s="11"/>
    </row>
    <row r="151" spans="1:18" s="14" customFormat="1" ht="15" customHeight="1" x14ac:dyDescent="0.2">
      <c r="A151" s="1" t="str">
        <f t="shared" si="2"/>
        <v>02350720</v>
      </c>
      <c r="B151" s="4">
        <v>720</v>
      </c>
      <c r="C151" s="4" t="s">
        <v>288</v>
      </c>
      <c r="D151" s="4">
        <v>235</v>
      </c>
      <c r="E151" s="4" t="s">
        <v>287</v>
      </c>
      <c r="F151" s="6">
        <v>175.71842316572</v>
      </c>
      <c r="G151" s="6">
        <v>2082745.6501935776</v>
      </c>
      <c r="H151" s="6">
        <v>1298409</v>
      </c>
      <c r="I151" s="9" t="s">
        <v>481</v>
      </c>
      <c r="J151" s="6"/>
      <c r="K151" s="19"/>
      <c r="L151" s="1"/>
      <c r="M151" s="1"/>
      <c r="N151" s="1"/>
      <c r="O151" s="1"/>
      <c r="P151" s="10"/>
      <c r="Q151" s="10"/>
      <c r="R151" s="10"/>
    </row>
    <row r="152" spans="1:18" ht="15" customHeight="1" x14ac:dyDescent="0.2">
      <c r="A152" s="1" t="str">
        <f t="shared" si="2"/>
        <v>02940720</v>
      </c>
      <c r="B152" s="4">
        <v>720</v>
      </c>
      <c r="C152" s="4" t="s">
        <v>288</v>
      </c>
      <c r="D152" s="4">
        <v>294</v>
      </c>
      <c r="E152" s="4" t="s">
        <v>339</v>
      </c>
      <c r="F152" s="6">
        <v>1058.28157683428</v>
      </c>
      <c r="G152" s="6">
        <v>12543541.599806422</v>
      </c>
      <c r="H152" s="6">
        <v>4806670</v>
      </c>
      <c r="I152" s="9" t="s">
        <v>481</v>
      </c>
      <c r="J152" s="6"/>
      <c r="K152" s="19"/>
      <c r="P152" s="10"/>
      <c r="Q152" s="10"/>
      <c r="R152" s="10"/>
    </row>
    <row r="153" spans="1:18" s="2" customFormat="1" ht="15" customHeight="1" x14ac:dyDescent="0.2">
      <c r="A153" s="1" t="str">
        <f t="shared" si="2"/>
        <v>09990720</v>
      </c>
      <c r="B153" s="8">
        <v>720</v>
      </c>
      <c r="C153" s="8" t="s">
        <v>421</v>
      </c>
      <c r="D153" s="8">
        <v>999</v>
      </c>
      <c r="E153" s="8" t="s">
        <v>3</v>
      </c>
      <c r="F153" s="9">
        <v>1234</v>
      </c>
      <c r="G153" s="9">
        <v>14626287.25</v>
      </c>
      <c r="H153" s="9">
        <v>6105079</v>
      </c>
      <c r="I153" s="9">
        <v>9988464</v>
      </c>
      <c r="J153" s="9">
        <v>16093543</v>
      </c>
      <c r="K153" s="19"/>
      <c r="P153" s="11"/>
      <c r="Q153" s="11"/>
      <c r="R153" s="11"/>
    </row>
    <row r="154" spans="1:18" ht="15" customHeight="1" x14ac:dyDescent="0.2">
      <c r="A154" s="1" t="str">
        <f t="shared" si="2"/>
        <v>00340725</v>
      </c>
      <c r="B154" s="4">
        <v>725</v>
      </c>
      <c r="C154" s="4" t="s">
        <v>70</v>
      </c>
      <c r="D154" s="4">
        <v>34</v>
      </c>
      <c r="E154" s="4" t="s">
        <v>69</v>
      </c>
      <c r="F154" s="6">
        <v>1054.2805573078799</v>
      </c>
      <c r="G154" s="6">
        <v>11682778.338350689</v>
      </c>
      <c r="H154" s="6">
        <v>9347905</v>
      </c>
      <c r="I154" s="9" t="s">
        <v>481</v>
      </c>
      <c r="J154" s="6"/>
      <c r="K154" s="19"/>
      <c r="P154" s="10"/>
      <c r="Q154" s="10"/>
      <c r="R154" s="10"/>
    </row>
    <row r="155" spans="1:18" s="14" customFormat="1" ht="15" customHeight="1" x14ac:dyDescent="0.2">
      <c r="A155" s="1" t="str">
        <f t="shared" si="2"/>
        <v>01470725</v>
      </c>
      <c r="B155" s="4">
        <v>725</v>
      </c>
      <c r="C155" s="4" t="s">
        <v>70</v>
      </c>
      <c r="D155" s="4">
        <v>147</v>
      </c>
      <c r="E155" s="4" t="s">
        <v>204</v>
      </c>
      <c r="F155" s="6">
        <v>968.82520583784003</v>
      </c>
      <c r="G155" s="6">
        <v>10735823.638171408</v>
      </c>
      <c r="H155" s="6">
        <v>7370587</v>
      </c>
      <c r="I155" s="9" t="s">
        <v>481</v>
      </c>
      <c r="J155" s="6"/>
      <c r="K155" s="19"/>
      <c r="L155" s="1"/>
      <c r="M155" s="1"/>
      <c r="N155" s="1"/>
      <c r="O155" s="1"/>
      <c r="P155" s="10"/>
      <c r="Q155" s="10"/>
      <c r="R155" s="10"/>
    </row>
    <row r="156" spans="1:18" ht="15" customHeight="1" x14ac:dyDescent="0.2">
      <c r="A156" s="1" t="str">
        <f t="shared" si="2"/>
        <v>02860725</v>
      </c>
      <c r="B156" s="4">
        <v>725</v>
      </c>
      <c r="C156" s="4" t="s">
        <v>70</v>
      </c>
      <c r="D156" s="4">
        <v>286</v>
      </c>
      <c r="E156" s="4" t="s">
        <v>331</v>
      </c>
      <c r="F156" s="6">
        <v>1114.8942368542801</v>
      </c>
      <c r="G156" s="6">
        <v>12354455.509577906</v>
      </c>
      <c r="H156" s="6">
        <v>10192426</v>
      </c>
      <c r="I156" s="9" t="s">
        <v>481</v>
      </c>
      <c r="J156" s="6"/>
      <c r="K156" s="19"/>
      <c r="P156" s="10"/>
      <c r="Q156" s="10"/>
      <c r="R156" s="10"/>
    </row>
    <row r="157" spans="1:18" s="2" customFormat="1" ht="15" customHeight="1" x14ac:dyDescent="0.2">
      <c r="A157" s="1" t="str">
        <f t="shared" si="2"/>
        <v>09990725</v>
      </c>
      <c r="B157" s="8">
        <v>725</v>
      </c>
      <c r="C157" s="8" t="s">
        <v>422</v>
      </c>
      <c r="D157" s="8">
        <v>999</v>
      </c>
      <c r="E157" s="8" t="s">
        <v>3</v>
      </c>
      <c r="F157" s="9">
        <v>3138</v>
      </c>
      <c r="G157" s="9">
        <v>34773057.486100003</v>
      </c>
      <c r="H157" s="9">
        <v>26910918</v>
      </c>
      <c r="I157" s="9">
        <v>7867074</v>
      </c>
      <c r="J157" s="9">
        <v>34777992</v>
      </c>
      <c r="K157" s="19"/>
      <c r="P157" s="11"/>
      <c r="Q157" s="11"/>
      <c r="R157" s="11"/>
    </row>
    <row r="158" spans="1:18" s="14" customFormat="1" ht="15" customHeight="1" x14ac:dyDescent="0.2">
      <c r="A158" s="1" t="str">
        <f t="shared" si="2"/>
        <v>02060728</v>
      </c>
      <c r="B158" s="4">
        <v>728</v>
      </c>
      <c r="C158" s="4" t="s">
        <v>257</v>
      </c>
      <c r="D158" s="4">
        <v>206</v>
      </c>
      <c r="E158" s="4" t="s">
        <v>256</v>
      </c>
      <c r="F158" s="6">
        <v>39.509090909379999</v>
      </c>
      <c r="G158" s="6">
        <v>506492.31473097869</v>
      </c>
      <c r="H158" s="6">
        <v>306228</v>
      </c>
      <c r="I158" s="9" t="s">
        <v>481</v>
      </c>
      <c r="J158" s="6"/>
      <c r="K158" s="19"/>
      <c r="L158" s="1"/>
      <c r="M158" s="1"/>
      <c r="N158" s="1"/>
      <c r="O158" s="1"/>
      <c r="P158" s="10"/>
      <c r="Q158" s="10"/>
      <c r="R158" s="10"/>
    </row>
    <row r="159" spans="1:18" ht="15" customHeight="1" x14ac:dyDescent="0.2">
      <c r="A159" s="1" t="str">
        <f t="shared" si="2"/>
        <v>03190728</v>
      </c>
      <c r="B159" s="4">
        <v>728</v>
      </c>
      <c r="C159" s="4" t="s">
        <v>257</v>
      </c>
      <c r="D159" s="4">
        <v>319</v>
      </c>
      <c r="E159" s="4" t="s">
        <v>361</v>
      </c>
      <c r="F159" s="6">
        <v>66.490909090620008</v>
      </c>
      <c r="G159" s="6">
        <v>852389.50526902115</v>
      </c>
      <c r="H159" s="6">
        <v>325398</v>
      </c>
      <c r="I159" s="9" t="s">
        <v>481</v>
      </c>
      <c r="J159" s="6"/>
      <c r="K159" s="19"/>
      <c r="P159" s="10"/>
      <c r="Q159" s="10"/>
      <c r="R159" s="10"/>
    </row>
    <row r="160" spans="1:18" s="2" customFormat="1" ht="15" customHeight="1" x14ac:dyDescent="0.2">
      <c r="A160" s="1" t="str">
        <f t="shared" si="2"/>
        <v>09990728</v>
      </c>
      <c r="B160" s="8">
        <v>728</v>
      </c>
      <c r="C160" s="8" t="s">
        <v>423</v>
      </c>
      <c r="D160" s="8">
        <v>999</v>
      </c>
      <c r="E160" s="8" t="s">
        <v>3</v>
      </c>
      <c r="F160" s="9">
        <v>106</v>
      </c>
      <c r="G160" s="9">
        <v>1358881.8199999998</v>
      </c>
      <c r="H160" s="9">
        <v>631626</v>
      </c>
      <c r="I160" s="9">
        <v>727256</v>
      </c>
      <c r="J160" s="9">
        <v>1358882</v>
      </c>
      <c r="K160" s="19"/>
      <c r="P160" s="11"/>
      <c r="Q160" s="11"/>
      <c r="R160" s="11"/>
    </row>
    <row r="161" spans="1:18" s="14" customFormat="1" ht="15" customHeight="1" x14ac:dyDescent="0.2">
      <c r="A161" s="1" t="str">
        <f t="shared" si="2"/>
        <v>02130730</v>
      </c>
      <c r="B161" s="4">
        <v>730</v>
      </c>
      <c r="C161" s="4" t="s">
        <v>266</v>
      </c>
      <c r="D161" s="4">
        <v>213</v>
      </c>
      <c r="E161" s="4" t="s">
        <v>265</v>
      </c>
      <c r="F161" s="6">
        <v>877.53623187784012</v>
      </c>
      <c r="G161" s="6">
        <v>10339016.548839785</v>
      </c>
      <c r="H161" s="6">
        <v>8402465</v>
      </c>
      <c r="I161" s="9" t="s">
        <v>481</v>
      </c>
      <c r="J161" s="6"/>
      <c r="K161" s="19"/>
      <c r="L161" s="1"/>
      <c r="M161" s="1"/>
      <c r="N161" s="1"/>
      <c r="O161" s="1"/>
      <c r="P161" s="10"/>
      <c r="Q161" s="10"/>
      <c r="R161" s="10"/>
    </row>
    <row r="162" spans="1:18" ht="15" customHeight="1" x14ac:dyDescent="0.2">
      <c r="A162" s="1" t="str">
        <f t="shared" si="2"/>
        <v>02760730</v>
      </c>
      <c r="B162" s="4">
        <v>730</v>
      </c>
      <c r="C162" s="4" t="s">
        <v>266</v>
      </c>
      <c r="D162" s="4">
        <v>276</v>
      </c>
      <c r="E162" s="4" t="s">
        <v>323</v>
      </c>
      <c r="F162" s="6">
        <v>506.46376812215999</v>
      </c>
      <c r="G162" s="6">
        <v>5967089.5511602163</v>
      </c>
      <c r="H162" s="6">
        <v>4922849</v>
      </c>
      <c r="I162" s="9" t="s">
        <v>481</v>
      </c>
      <c r="J162" s="6"/>
      <c r="K162" s="19"/>
      <c r="P162" s="10"/>
      <c r="Q162" s="10"/>
      <c r="R162" s="10"/>
    </row>
    <row r="163" spans="1:18" s="2" customFormat="1" ht="15" customHeight="1" x14ac:dyDescent="0.2">
      <c r="A163" s="1" t="str">
        <f t="shared" si="2"/>
        <v>09990730</v>
      </c>
      <c r="B163" s="8">
        <v>730</v>
      </c>
      <c r="C163" s="8" t="s">
        <v>424</v>
      </c>
      <c r="D163" s="8">
        <v>999</v>
      </c>
      <c r="E163" s="8" t="s">
        <v>3</v>
      </c>
      <c r="F163" s="9">
        <v>1384</v>
      </c>
      <c r="G163" s="9">
        <v>16306106.100000001</v>
      </c>
      <c r="H163" s="9">
        <v>13325314</v>
      </c>
      <c r="I163" s="9">
        <v>3209584</v>
      </c>
      <c r="J163" s="9">
        <v>16534898</v>
      </c>
      <c r="K163" s="19"/>
      <c r="P163" s="11"/>
      <c r="Q163" s="11"/>
      <c r="R163" s="11"/>
    </row>
    <row r="164" spans="1:18" ht="15" customHeight="1" x14ac:dyDescent="0.2">
      <c r="A164" s="1" t="str">
        <f t="shared" si="2"/>
        <v>00120735</v>
      </c>
      <c r="B164" s="4">
        <v>735</v>
      </c>
      <c r="C164" s="4" t="s">
        <v>25</v>
      </c>
      <c r="D164" s="4">
        <v>12</v>
      </c>
      <c r="E164" s="4" t="s">
        <v>24</v>
      </c>
      <c r="F164" s="6">
        <v>349.01628990188999</v>
      </c>
      <c r="G164" s="6">
        <v>3906150.5175227756</v>
      </c>
      <c r="H164" s="6">
        <v>2313778</v>
      </c>
      <c r="I164" s="9" t="s">
        <v>481</v>
      </c>
      <c r="J164" s="6"/>
      <c r="K164" s="19"/>
      <c r="P164" s="10"/>
      <c r="Q164" s="10"/>
      <c r="R164" s="10"/>
    </row>
    <row r="165" spans="1:18" s="14" customFormat="1" ht="15" customHeight="1" x14ac:dyDescent="0.2">
      <c r="A165" s="1" t="str">
        <f t="shared" si="2"/>
        <v>02320735</v>
      </c>
      <c r="B165" s="4">
        <v>735</v>
      </c>
      <c r="C165" s="4" t="s">
        <v>25</v>
      </c>
      <c r="D165" s="4">
        <v>232</v>
      </c>
      <c r="E165" s="4" t="s">
        <v>284</v>
      </c>
      <c r="F165" s="6">
        <v>1424.9012633105999</v>
      </c>
      <c r="G165" s="6">
        <v>15947332.454494171</v>
      </c>
      <c r="H165" s="6">
        <v>10340397</v>
      </c>
      <c r="I165" s="9" t="s">
        <v>481</v>
      </c>
      <c r="J165" s="6"/>
      <c r="K165" s="19"/>
      <c r="L165" s="1"/>
      <c r="M165" s="1"/>
      <c r="N165" s="1"/>
      <c r="O165" s="1"/>
      <c r="P165" s="10"/>
      <c r="Q165" s="10"/>
      <c r="R165" s="10"/>
    </row>
    <row r="166" spans="1:18" ht="15" customHeight="1" x14ac:dyDescent="0.2">
      <c r="A166" s="1" t="str">
        <f t="shared" si="2"/>
        <v>02990735</v>
      </c>
      <c r="B166" s="4">
        <v>735</v>
      </c>
      <c r="C166" s="4" t="s">
        <v>25</v>
      </c>
      <c r="D166" s="4">
        <v>299</v>
      </c>
      <c r="E166" s="4" t="s">
        <v>344</v>
      </c>
      <c r="F166" s="6">
        <v>1217.0824468174201</v>
      </c>
      <c r="G166" s="6">
        <v>13621447.958317794</v>
      </c>
      <c r="H166" s="6">
        <v>7266654</v>
      </c>
      <c r="I166" s="9" t="s">
        <v>481</v>
      </c>
      <c r="J166" s="6"/>
      <c r="K166" s="19"/>
      <c r="P166" s="13"/>
      <c r="Q166" s="13"/>
      <c r="R166" s="13"/>
    </row>
    <row r="167" spans="1:18" s="2" customFormat="1" ht="15" customHeight="1" x14ac:dyDescent="0.2">
      <c r="A167" s="1" t="str">
        <f t="shared" si="2"/>
        <v>09990735</v>
      </c>
      <c r="B167" s="8">
        <v>735</v>
      </c>
      <c r="C167" s="8" t="s">
        <v>425</v>
      </c>
      <c r="D167" s="8">
        <v>999</v>
      </c>
      <c r="E167" s="8" t="s">
        <v>3</v>
      </c>
      <c r="F167" s="9">
        <v>2991.0000000299101</v>
      </c>
      <c r="G167" s="9">
        <v>33474930.930334739</v>
      </c>
      <c r="H167" s="9">
        <v>19920829</v>
      </c>
      <c r="I167" s="9">
        <v>20482913.000000898</v>
      </c>
      <c r="J167" s="9">
        <v>40403742.000000894</v>
      </c>
      <c r="K167" s="19"/>
      <c r="P167" s="11"/>
      <c r="Q167" s="11"/>
      <c r="R167" s="11"/>
    </row>
    <row r="168" spans="1:18" ht="15" customHeight="1" x14ac:dyDescent="0.2">
      <c r="A168" s="1" t="str">
        <f t="shared" si="2"/>
        <v>01690740</v>
      </c>
      <c r="B168" s="4">
        <v>740</v>
      </c>
      <c r="C168" s="4" t="s">
        <v>222</v>
      </c>
      <c r="D168" s="4">
        <v>169</v>
      </c>
      <c r="E168" s="4" t="s">
        <v>221</v>
      </c>
      <c r="F168" s="6">
        <v>318.00000000299997</v>
      </c>
      <c r="G168" s="6">
        <v>3646370.725862971</v>
      </c>
      <c r="H168" s="6">
        <v>3008256</v>
      </c>
      <c r="I168" s="9" t="s">
        <v>481</v>
      </c>
      <c r="J168" s="6"/>
      <c r="K168" s="19"/>
      <c r="P168" s="10"/>
      <c r="Q168" s="10"/>
      <c r="R168" s="10"/>
    </row>
    <row r="169" spans="1:18" s="14" customFormat="1" ht="15" customHeight="1" x14ac:dyDescent="0.2">
      <c r="A169" s="1" t="str">
        <f t="shared" si="2"/>
        <v>01730740</v>
      </c>
      <c r="B169" s="4">
        <v>740</v>
      </c>
      <c r="C169" s="4" t="s">
        <v>222</v>
      </c>
      <c r="D169" s="4">
        <v>173</v>
      </c>
      <c r="E169" s="4" t="s">
        <v>225</v>
      </c>
      <c r="F169" s="6">
        <v>385.00000000349996</v>
      </c>
      <c r="G169" s="6">
        <v>4414631.2247067997</v>
      </c>
      <c r="H169" s="6">
        <v>3642071</v>
      </c>
      <c r="I169" s="9" t="s">
        <v>481</v>
      </c>
      <c r="J169" s="6"/>
      <c r="K169" s="19"/>
      <c r="L169" s="1"/>
      <c r="M169" s="1"/>
      <c r="N169" s="1"/>
      <c r="O169" s="1"/>
      <c r="P169" s="13"/>
      <c r="Q169" s="13"/>
      <c r="R169" s="13"/>
    </row>
    <row r="170" spans="1:18" ht="15" customHeight="1" x14ac:dyDescent="0.2">
      <c r="A170" s="1" t="str">
        <f t="shared" si="2"/>
        <v>02500740</v>
      </c>
      <c r="B170" s="4">
        <v>740</v>
      </c>
      <c r="C170" s="4" t="s">
        <v>222</v>
      </c>
      <c r="D170" s="4">
        <v>250</v>
      </c>
      <c r="E170" s="4" t="s">
        <v>300</v>
      </c>
      <c r="F170" s="6">
        <v>347.00000000400001</v>
      </c>
      <c r="G170" s="6">
        <v>3978901.3895506281</v>
      </c>
      <c r="H170" s="6">
        <v>2667009</v>
      </c>
      <c r="I170" s="9" t="s">
        <v>481</v>
      </c>
      <c r="J170" s="6"/>
      <c r="K170" s="19"/>
      <c r="P170" s="10"/>
      <c r="Q170" s="10"/>
      <c r="R170" s="10"/>
    </row>
    <row r="171" spans="1:18" s="2" customFormat="1" ht="15" customHeight="1" x14ac:dyDescent="0.2">
      <c r="A171" s="1" t="str">
        <f t="shared" si="2"/>
        <v>09990740</v>
      </c>
      <c r="B171" s="8">
        <v>740</v>
      </c>
      <c r="C171" s="8" t="s">
        <v>426</v>
      </c>
      <c r="D171" s="8">
        <v>999</v>
      </c>
      <c r="E171" s="8" t="s">
        <v>3</v>
      </c>
      <c r="F171" s="9">
        <v>1050.0000000104999</v>
      </c>
      <c r="G171" s="9">
        <v>12039903.340120399</v>
      </c>
      <c r="H171" s="9">
        <v>9317336</v>
      </c>
      <c r="I171" s="9">
        <v>3074894.0000003148</v>
      </c>
      <c r="J171" s="9">
        <v>12392230.000000315</v>
      </c>
      <c r="K171" s="19"/>
      <c r="P171" s="11"/>
      <c r="Q171" s="11"/>
      <c r="R171" s="11"/>
    </row>
    <row r="172" spans="1:18" ht="15" customHeight="1" x14ac:dyDescent="0.2">
      <c r="A172" s="1" t="str">
        <f t="shared" si="2"/>
        <v>01160745</v>
      </c>
      <c r="B172" s="4">
        <v>745</v>
      </c>
      <c r="C172" s="4" t="s">
        <v>174</v>
      </c>
      <c r="D172" s="4">
        <v>116</v>
      </c>
      <c r="E172" s="4" t="s">
        <v>173</v>
      </c>
      <c r="F172" s="6">
        <v>878.13246752568989</v>
      </c>
      <c r="G172" s="6">
        <v>9474470.5234593432</v>
      </c>
      <c r="H172" s="6">
        <v>7081264</v>
      </c>
      <c r="I172" s="9" t="s">
        <v>481</v>
      </c>
      <c r="J172" s="6"/>
      <c r="K172" s="19"/>
      <c r="P172" s="10"/>
      <c r="Q172" s="10"/>
      <c r="R172" s="10"/>
    </row>
    <row r="173" spans="1:18" s="14" customFormat="1" ht="15" customHeight="1" x14ac:dyDescent="0.2">
      <c r="A173" s="1" t="str">
        <f t="shared" si="2"/>
        <v>01800745</v>
      </c>
      <c r="B173" s="4">
        <v>745</v>
      </c>
      <c r="C173" s="4" t="s">
        <v>174</v>
      </c>
      <c r="D173" s="4">
        <v>180</v>
      </c>
      <c r="E173" s="4" t="s">
        <v>232</v>
      </c>
      <c r="F173" s="6">
        <v>802.49913419991992</v>
      </c>
      <c r="G173" s="6">
        <v>8658436.7088742796</v>
      </c>
      <c r="H173" s="6">
        <v>6208439</v>
      </c>
      <c r="I173" s="9" t="s">
        <v>481</v>
      </c>
      <c r="J173" s="6"/>
      <c r="K173" s="19"/>
      <c r="L173" s="1"/>
      <c r="M173" s="1"/>
      <c r="N173" s="1"/>
      <c r="O173" s="1"/>
      <c r="P173" s="10"/>
      <c r="Q173" s="10"/>
      <c r="R173" s="10"/>
    </row>
    <row r="174" spans="1:18" ht="15" customHeight="1" x14ac:dyDescent="0.2">
      <c r="A174" s="1" t="str">
        <f t="shared" si="2"/>
        <v>03290745</v>
      </c>
      <c r="B174" s="4">
        <v>745</v>
      </c>
      <c r="C174" s="4" t="s">
        <v>174</v>
      </c>
      <c r="D174" s="4">
        <v>329</v>
      </c>
      <c r="E174" s="4" t="s">
        <v>369</v>
      </c>
      <c r="F174" s="6">
        <v>588.36839827438996</v>
      </c>
      <c r="G174" s="6">
        <v>6348107.2076663785</v>
      </c>
      <c r="H174" s="6">
        <v>5237189</v>
      </c>
      <c r="I174" s="9" t="s">
        <v>481</v>
      </c>
      <c r="J174" s="6"/>
      <c r="K174" s="19"/>
      <c r="P174" s="10"/>
      <c r="Q174" s="10"/>
      <c r="R174" s="10"/>
    </row>
    <row r="175" spans="1:18" s="2" customFormat="1" ht="15" customHeight="1" x14ac:dyDescent="0.2">
      <c r="A175" s="1" t="str">
        <f t="shared" si="2"/>
        <v>09990745</v>
      </c>
      <c r="B175" s="8">
        <v>745</v>
      </c>
      <c r="C175" s="8" t="s">
        <v>427</v>
      </c>
      <c r="D175" s="8">
        <v>999</v>
      </c>
      <c r="E175" s="8" t="s">
        <v>3</v>
      </c>
      <c r="F175" s="9">
        <v>2269</v>
      </c>
      <c r="G175" s="9">
        <v>24481014.440000001</v>
      </c>
      <c r="H175" s="9">
        <v>18526892</v>
      </c>
      <c r="I175" s="9">
        <v>13250162</v>
      </c>
      <c r="J175" s="9">
        <v>31777054</v>
      </c>
      <c r="K175" s="19"/>
      <c r="P175" s="11"/>
      <c r="Q175" s="11"/>
      <c r="R175" s="11"/>
    </row>
    <row r="176" spans="1:18" ht="15" customHeight="1" x14ac:dyDescent="0.2">
      <c r="A176" s="1" t="str">
        <f t="shared" si="2"/>
        <v>00290750</v>
      </c>
      <c r="B176" s="4">
        <v>750</v>
      </c>
      <c r="C176" s="4" t="s">
        <v>60</v>
      </c>
      <c r="D176" s="4">
        <v>29</v>
      </c>
      <c r="E176" s="4" t="s">
        <v>59</v>
      </c>
      <c r="F176" s="6">
        <v>231.50160771732001</v>
      </c>
      <c r="G176" s="6">
        <v>2729706.169472733</v>
      </c>
      <c r="H176" s="6">
        <v>1396855</v>
      </c>
      <c r="I176" s="9" t="s">
        <v>481</v>
      </c>
      <c r="J176" s="6"/>
      <c r="K176" s="19"/>
      <c r="P176" s="10"/>
      <c r="Q176" s="10"/>
      <c r="R176" s="10"/>
    </row>
    <row r="177" spans="1:18" ht="15" customHeight="1" x14ac:dyDescent="0.2">
      <c r="A177" s="1" t="str">
        <f t="shared" si="2"/>
        <v>01560750</v>
      </c>
      <c r="B177" s="4">
        <v>750</v>
      </c>
      <c r="C177" s="4" t="s">
        <v>60</v>
      </c>
      <c r="D177" s="4">
        <v>156</v>
      </c>
      <c r="E177" s="4" t="s">
        <v>210</v>
      </c>
      <c r="F177" s="6">
        <v>50.672025722340003</v>
      </c>
      <c r="G177" s="6">
        <v>597489.33321815555</v>
      </c>
      <c r="H177" s="6">
        <v>492929</v>
      </c>
      <c r="I177" s="9" t="s">
        <v>481</v>
      </c>
      <c r="J177" s="6"/>
      <c r="K177" s="19"/>
      <c r="P177" s="10"/>
      <c r="Q177" s="10"/>
      <c r="R177" s="10"/>
    </row>
    <row r="178" spans="1:18" s="14" customFormat="1" ht="15" customHeight="1" x14ac:dyDescent="0.2">
      <c r="A178" s="1" t="str">
        <f t="shared" si="2"/>
        <v>02160750</v>
      </c>
      <c r="B178" s="4">
        <v>750</v>
      </c>
      <c r="C178" s="4" t="s">
        <v>60</v>
      </c>
      <c r="D178" s="4">
        <v>216</v>
      </c>
      <c r="E178" s="4" t="s">
        <v>269</v>
      </c>
      <c r="F178" s="6">
        <v>284.16077170109997</v>
      </c>
      <c r="G178" s="6">
        <v>3350626.456909019</v>
      </c>
      <c r="H178" s="6">
        <v>2613100</v>
      </c>
      <c r="I178" s="9" t="s">
        <v>481</v>
      </c>
      <c r="J178" s="6"/>
      <c r="K178" s="19"/>
      <c r="L178" s="1"/>
      <c r="M178" s="1"/>
      <c r="N178" s="1"/>
      <c r="O178" s="1"/>
      <c r="P178" s="7"/>
      <c r="Q178" s="7"/>
      <c r="R178" s="7"/>
    </row>
    <row r="179" spans="1:18" ht="15" customHeight="1" x14ac:dyDescent="0.2">
      <c r="A179" s="1" t="str">
        <f t="shared" si="2"/>
        <v>03120750</v>
      </c>
      <c r="B179" s="4">
        <v>750</v>
      </c>
      <c r="C179" s="4" t="s">
        <v>60</v>
      </c>
      <c r="D179" s="4">
        <v>312</v>
      </c>
      <c r="E179" s="4" t="s">
        <v>356</v>
      </c>
      <c r="F179" s="6">
        <v>51.66559485306</v>
      </c>
      <c r="G179" s="6">
        <v>609204.81032722059</v>
      </c>
      <c r="H179" s="6">
        <v>442501</v>
      </c>
      <c r="I179" s="9" t="s">
        <v>481</v>
      </c>
      <c r="J179" s="6"/>
      <c r="K179" s="19"/>
      <c r="P179" s="10"/>
      <c r="Q179" s="10"/>
      <c r="R179" s="10"/>
    </row>
    <row r="180" spans="1:18" s="2" customFormat="1" ht="15" customHeight="1" x14ac:dyDescent="0.2">
      <c r="A180" s="1" t="str">
        <f t="shared" si="2"/>
        <v>09990750</v>
      </c>
      <c r="B180" s="8">
        <v>750</v>
      </c>
      <c r="C180" s="8" t="s">
        <v>428</v>
      </c>
      <c r="D180" s="8">
        <v>999</v>
      </c>
      <c r="E180" s="8" t="s">
        <v>3</v>
      </c>
      <c r="F180" s="9">
        <v>617.9999999938201</v>
      </c>
      <c r="G180" s="9">
        <v>7287026.7699271282</v>
      </c>
      <c r="H180" s="9">
        <v>4945385</v>
      </c>
      <c r="I180" s="9">
        <v>4189121</v>
      </c>
      <c r="J180" s="9">
        <v>9134506</v>
      </c>
      <c r="K180" s="19"/>
      <c r="P180" s="11"/>
      <c r="Q180" s="11"/>
      <c r="R180" s="11"/>
    </row>
    <row r="181" spans="1:18" ht="15" customHeight="1" x14ac:dyDescent="0.2">
      <c r="A181" s="1" t="str">
        <f t="shared" si="2"/>
        <v>00210753</v>
      </c>
      <c r="B181" s="4">
        <v>753</v>
      </c>
      <c r="C181" s="4" t="s">
        <v>44</v>
      </c>
      <c r="D181" s="4">
        <v>21</v>
      </c>
      <c r="E181" s="4" t="s">
        <v>43</v>
      </c>
      <c r="F181" s="6">
        <v>719.10447760469992</v>
      </c>
      <c r="G181" s="6">
        <v>8480820.0998631455</v>
      </c>
      <c r="H181" s="6">
        <v>3434842</v>
      </c>
      <c r="I181" s="9" t="s">
        <v>481</v>
      </c>
      <c r="J181" s="6"/>
      <c r="K181" s="19"/>
      <c r="P181" s="10"/>
      <c r="Q181" s="10"/>
      <c r="R181" s="10"/>
    </row>
    <row r="182" spans="1:18" ht="15" customHeight="1" x14ac:dyDescent="0.2">
      <c r="A182" s="1" t="str">
        <f t="shared" si="2"/>
        <v>01240753</v>
      </c>
      <c r="B182" s="4">
        <v>753</v>
      </c>
      <c r="C182" s="4" t="s">
        <v>44</v>
      </c>
      <c r="D182" s="4">
        <v>124</v>
      </c>
      <c r="E182" s="4" t="s">
        <v>184</v>
      </c>
      <c r="F182" s="6">
        <v>345.76119403121999</v>
      </c>
      <c r="G182" s="6">
        <v>4077764.1850598957</v>
      </c>
      <c r="H182" s="6">
        <v>1522867</v>
      </c>
      <c r="I182" s="9" t="s">
        <v>481</v>
      </c>
      <c r="J182" s="6"/>
      <c r="K182" s="19"/>
      <c r="P182" s="10"/>
      <c r="Q182" s="10"/>
      <c r="R182" s="10"/>
    </row>
    <row r="183" spans="1:18" ht="15" customHeight="1" x14ac:dyDescent="0.2">
      <c r="A183" s="1" t="str">
        <f t="shared" si="2"/>
        <v>01400753</v>
      </c>
      <c r="B183" s="4">
        <v>753</v>
      </c>
      <c r="C183" s="4" t="s">
        <v>44</v>
      </c>
      <c r="D183" s="4">
        <v>140</v>
      </c>
      <c r="E183" s="4" t="s">
        <v>198</v>
      </c>
      <c r="F183" s="6">
        <v>487.61194029504003</v>
      </c>
      <c r="G183" s="6">
        <v>5750693.0814310582</v>
      </c>
      <c r="H183" s="6">
        <v>3558562</v>
      </c>
      <c r="I183" s="9" t="s">
        <v>481</v>
      </c>
      <c r="J183" s="6"/>
      <c r="K183" s="19"/>
      <c r="P183" s="10"/>
      <c r="Q183" s="10"/>
      <c r="R183" s="10"/>
    </row>
    <row r="184" spans="1:18" s="14" customFormat="1" ht="15" customHeight="1" x14ac:dyDescent="0.2">
      <c r="A184" s="1" t="str">
        <f t="shared" si="2"/>
        <v>02020753</v>
      </c>
      <c r="B184" s="4">
        <v>753</v>
      </c>
      <c r="C184" s="4" t="s">
        <v>44</v>
      </c>
      <c r="D184" s="4">
        <v>202</v>
      </c>
      <c r="E184" s="4" t="s">
        <v>251</v>
      </c>
      <c r="F184" s="6">
        <v>117.2238805881</v>
      </c>
      <c r="G184" s="6">
        <v>1382489.8518042797</v>
      </c>
      <c r="H184" s="6">
        <v>888425</v>
      </c>
      <c r="I184" s="9" t="s">
        <v>481</v>
      </c>
      <c r="J184" s="6"/>
      <c r="K184" s="19"/>
      <c r="L184" s="1"/>
      <c r="M184" s="1"/>
      <c r="N184" s="1"/>
      <c r="O184" s="1"/>
      <c r="P184" s="10"/>
      <c r="Q184" s="10"/>
      <c r="R184" s="10"/>
    </row>
    <row r="185" spans="1:18" ht="15" customHeight="1" x14ac:dyDescent="0.2">
      <c r="A185" s="1" t="str">
        <f t="shared" si="2"/>
        <v>02220753</v>
      </c>
      <c r="B185" s="4">
        <v>753</v>
      </c>
      <c r="C185" s="4" t="s">
        <v>44</v>
      </c>
      <c r="D185" s="4">
        <v>222</v>
      </c>
      <c r="E185" s="4" t="s">
        <v>275</v>
      </c>
      <c r="F185" s="6">
        <v>244.29850746180003</v>
      </c>
      <c r="G185" s="6">
        <v>2881155.3216158957</v>
      </c>
      <c r="H185" s="6">
        <v>1583006</v>
      </c>
      <c r="I185" s="9" t="s">
        <v>481</v>
      </c>
      <c r="J185" s="6"/>
      <c r="K185" s="19"/>
      <c r="P185" s="11"/>
      <c r="Q185" s="11"/>
      <c r="R185" s="11"/>
    </row>
    <row r="186" spans="1:18" s="2" customFormat="1" ht="15" customHeight="1" x14ac:dyDescent="0.2">
      <c r="A186" s="1" t="str">
        <f t="shared" si="2"/>
        <v>09990753</v>
      </c>
      <c r="B186" s="8">
        <v>753</v>
      </c>
      <c r="C186" s="8" t="s">
        <v>429</v>
      </c>
      <c r="D186" s="8">
        <v>999</v>
      </c>
      <c r="E186" s="8" t="s">
        <v>3</v>
      </c>
      <c r="F186" s="9">
        <v>1913.9999999808599</v>
      </c>
      <c r="G186" s="9">
        <v>22572922.539774276</v>
      </c>
      <c r="H186" s="9">
        <v>10987702</v>
      </c>
      <c r="I186" s="9">
        <v>16703518</v>
      </c>
      <c r="J186" s="9">
        <v>27691220</v>
      </c>
      <c r="K186" s="19"/>
      <c r="P186" s="11"/>
      <c r="Q186" s="11"/>
      <c r="R186" s="11"/>
    </row>
    <row r="187" spans="1:18" ht="15" customHeight="1" x14ac:dyDescent="0.2">
      <c r="A187" s="1" t="str">
        <f t="shared" si="2"/>
        <v>02060755</v>
      </c>
      <c r="B187" s="4">
        <v>755</v>
      </c>
      <c r="C187" s="4" t="s">
        <v>258</v>
      </c>
      <c r="D187" s="4">
        <v>206</v>
      </c>
      <c r="E187" s="4" t="s">
        <v>256</v>
      </c>
      <c r="F187" s="6">
        <v>46.151067323139998</v>
      </c>
      <c r="G187" s="6">
        <v>616096.48836983042</v>
      </c>
      <c r="H187" s="6">
        <v>372495</v>
      </c>
      <c r="I187" s="9" t="s">
        <v>481</v>
      </c>
      <c r="J187" s="6"/>
      <c r="K187" s="19"/>
      <c r="P187" s="10"/>
      <c r="Q187" s="10"/>
      <c r="R187" s="10"/>
    </row>
    <row r="188" spans="1:18" ht="15" customHeight="1" x14ac:dyDescent="0.2">
      <c r="A188" s="1" t="str">
        <f t="shared" si="2"/>
        <v>02230755</v>
      </c>
      <c r="B188" s="4">
        <v>755</v>
      </c>
      <c r="C188" s="4" t="s">
        <v>258</v>
      </c>
      <c r="D188" s="4">
        <v>223</v>
      </c>
      <c r="E188" s="4" t="s">
        <v>276</v>
      </c>
      <c r="F188" s="6">
        <v>466.52709359633002</v>
      </c>
      <c r="G188" s="6">
        <v>6227931.8933533709</v>
      </c>
      <c r="H188" s="6">
        <v>1797718</v>
      </c>
      <c r="I188" s="9" t="s">
        <v>481</v>
      </c>
      <c r="J188" s="6"/>
      <c r="K188" s="19"/>
      <c r="P188" s="10"/>
      <c r="Q188" s="10"/>
      <c r="R188" s="10"/>
    </row>
    <row r="189" spans="1:18" s="14" customFormat="1" ht="15" customHeight="1" x14ac:dyDescent="0.2">
      <c r="A189" s="1" t="str">
        <f t="shared" si="2"/>
        <v>02340755</v>
      </c>
      <c r="B189" s="4">
        <v>755</v>
      </c>
      <c r="C189" s="4" t="s">
        <v>258</v>
      </c>
      <c r="D189" s="4">
        <v>234</v>
      </c>
      <c r="E189" s="4" t="s">
        <v>286</v>
      </c>
      <c r="F189" s="6">
        <v>57.187192116209999</v>
      </c>
      <c r="G189" s="6">
        <v>763423.90948046849</v>
      </c>
      <c r="H189" s="6">
        <v>522736</v>
      </c>
      <c r="I189" s="9" t="s">
        <v>481</v>
      </c>
      <c r="J189" s="6"/>
      <c r="K189" s="19"/>
      <c r="L189" s="1"/>
      <c r="M189" s="1"/>
      <c r="N189" s="1"/>
      <c r="O189" s="1"/>
      <c r="P189" s="10"/>
      <c r="Q189" s="10"/>
      <c r="R189" s="10"/>
    </row>
    <row r="190" spans="1:18" ht="15" customHeight="1" x14ac:dyDescent="0.2">
      <c r="A190" s="1" t="str">
        <f t="shared" si="2"/>
        <v>03190755</v>
      </c>
      <c r="B190" s="4">
        <v>755</v>
      </c>
      <c r="C190" s="4" t="s">
        <v>258</v>
      </c>
      <c r="D190" s="4">
        <v>319</v>
      </c>
      <c r="E190" s="4" t="s">
        <v>361</v>
      </c>
      <c r="F190" s="6">
        <v>41.134646964319998</v>
      </c>
      <c r="G190" s="6">
        <v>549129.47879633121</v>
      </c>
      <c r="H190" s="6">
        <v>209629</v>
      </c>
      <c r="I190" s="9" t="s">
        <v>481</v>
      </c>
      <c r="J190" s="6"/>
      <c r="K190" s="19"/>
      <c r="P190" s="10"/>
      <c r="Q190" s="10"/>
      <c r="R190" s="10"/>
    </row>
    <row r="191" spans="1:18" s="2" customFormat="1" ht="15" customHeight="1" x14ac:dyDescent="0.2">
      <c r="A191" s="1" t="str">
        <f t="shared" si="2"/>
        <v>09990755</v>
      </c>
      <c r="B191" s="8">
        <v>755</v>
      </c>
      <c r="C191" s="8" t="s">
        <v>430</v>
      </c>
      <c r="D191" s="8">
        <v>999</v>
      </c>
      <c r="E191" s="8" t="s">
        <v>3</v>
      </c>
      <c r="F191" s="9">
        <v>611</v>
      </c>
      <c r="G191" s="9">
        <v>8156581.7700000005</v>
      </c>
      <c r="H191" s="9">
        <v>2902578</v>
      </c>
      <c r="I191" s="9">
        <v>5450340</v>
      </c>
      <c r="J191" s="9">
        <v>8352918</v>
      </c>
      <c r="K191" s="19"/>
      <c r="P191" s="11"/>
      <c r="Q191" s="11"/>
      <c r="R191" s="11"/>
    </row>
    <row r="192" spans="1:18" ht="15" customHeight="1" x14ac:dyDescent="0.2">
      <c r="A192" s="1" t="str">
        <f t="shared" si="2"/>
        <v>01180760</v>
      </c>
      <c r="B192" s="4">
        <v>760</v>
      </c>
      <c r="C192" s="4" t="s">
        <v>176</v>
      </c>
      <c r="D192" s="4">
        <v>118</v>
      </c>
      <c r="E192" s="4" t="s">
        <v>175</v>
      </c>
      <c r="F192" s="6">
        <v>515.18793103721998</v>
      </c>
      <c r="G192" s="6">
        <v>6550447.1538667446</v>
      </c>
      <c r="H192" s="6">
        <v>3649405</v>
      </c>
      <c r="I192" s="9" t="s">
        <v>481</v>
      </c>
      <c r="J192" s="6"/>
      <c r="K192" s="19"/>
      <c r="P192" s="10"/>
      <c r="Q192" s="10"/>
      <c r="R192" s="10"/>
    </row>
    <row r="193" spans="1:18" s="14" customFormat="1" ht="15" customHeight="1" x14ac:dyDescent="0.2">
      <c r="A193" s="1" t="str">
        <f t="shared" si="2"/>
        <v>01450760</v>
      </c>
      <c r="B193" s="4">
        <v>760</v>
      </c>
      <c r="C193" s="4" t="s">
        <v>176</v>
      </c>
      <c r="D193" s="4">
        <v>145</v>
      </c>
      <c r="E193" s="4" t="s">
        <v>202</v>
      </c>
      <c r="F193" s="6">
        <v>985.40689655583003</v>
      </c>
      <c r="G193" s="6">
        <v>12529128.521992618</v>
      </c>
      <c r="H193" s="6">
        <v>8266633</v>
      </c>
      <c r="I193" s="9" t="s">
        <v>481</v>
      </c>
      <c r="J193" s="6"/>
      <c r="K193" s="19"/>
      <c r="L193" s="1"/>
      <c r="M193" s="1"/>
      <c r="N193" s="1"/>
      <c r="O193" s="1"/>
      <c r="P193" s="10"/>
      <c r="Q193" s="10"/>
      <c r="R193" s="10"/>
    </row>
    <row r="194" spans="1:18" ht="15" customHeight="1" x14ac:dyDescent="0.2">
      <c r="A194" s="1" t="str">
        <f t="shared" si="2"/>
        <v>02400760</v>
      </c>
      <c r="B194" s="4">
        <v>760</v>
      </c>
      <c r="C194" s="4" t="s">
        <v>176</v>
      </c>
      <c r="D194" s="4">
        <v>240</v>
      </c>
      <c r="E194" s="4" t="s">
        <v>291</v>
      </c>
      <c r="F194" s="6">
        <v>200.40517240694999</v>
      </c>
      <c r="G194" s="6">
        <v>2548086.6536806356</v>
      </c>
      <c r="H194" s="6">
        <v>1921246</v>
      </c>
      <c r="I194" s="9" t="s">
        <v>481</v>
      </c>
      <c r="J194" s="6"/>
      <c r="K194" s="19"/>
      <c r="P194" s="10"/>
      <c r="Q194" s="10"/>
      <c r="R194" s="10"/>
    </row>
    <row r="195" spans="1:18" s="2" customFormat="1" ht="15" customHeight="1" x14ac:dyDescent="0.2">
      <c r="A195" s="1" t="str">
        <f t="shared" si="2"/>
        <v>09990760</v>
      </c>
      <c r="B195" s="8">
        <v>760</v>
      </c>
      <c r="C195" s="8" t="s">
        <v>431</v>
      </c>
      <c r="D195" s="8">
        <v>999</v>
      </c>
      <c r="E195" s="8" t="s">
        <v>3</v>
      </c>
      <c r="F195" s="9">
        <v>1701</v>
      </c>
      <c r="G195" s="9">
        <v>21627662.329539999</v>
      </c>
      <c r="H195" s="9">
        <v>13837284</v>
      </c>
      <c r="I195" s="9">
        <v>8266093</v>
      </c>
      <c r="J195" s="9">
        <v>22103377</v>
      </c>
      <c r="K195" s="19"/>
      <c r="P195" s="11"/>
      <c r="Q195" s="11"/>
      <c r="R195" s="11"/>
    </row>
    <row r="196" spans="1:18" ht="15" customHeight="1" x14ac:dyDescent="0.2">
      <c r="A196" s="1" t="str">
        <f t="shared" si="2"/>
        <v>00270763</v>
      </c>
      <c r="B196" s="4">
        <v>763</v>
      </c>
      <c r="C196" s="4" t="s">
        <v>54</v>
      </c>
      <c r="D196" s="4">
        <v>27</v>
      </c>
      <c r="E196" s="4" t="s">
        <v>53</v>
      </c>
      <c r="F196" s="6">
        <v>274.53620352000002</v>
      </c>
      <c r="G196" s="6">
        <v>3388681.4554681033</v>
      </c>
      <c r="H196" s="6">
        <v>1811128</v>
      </c>
      <c r="I196" s="9" t="s">
        <v>481</v>
      </c>
      <c r="J196" s="6"/>
      <c r="K196" s="19"/>
      <c r="P196" s="10"/>
      <c r="Q196" s="10"/>
      <c r="R196" s="10"/>
    </row>
    <row r="197" spans="1:18" ht="15" customHeight="1" x14ac:dyDescent="0.2">
      <c r="A197" s="1" t="str">
        <f t="shared" si="2"/>
        <v>02730763</v>
      </c>
      <c r="B197" s="4">
        <v>763</v>
      </c>
      <c r="C197" s="4" t="s">
        <v>54</v>
      </c>
      <c r="D197" s="4">
        <v>273</v>
      </c>
      <c r="E197" s="4" t="s">
        <v>321</v>
      </c>
      <c r="F197" s="6">
        <v>749.46379648000004</v>
      </c>
      <c r="G197" s="6">
        <v>9250853.0245318972</v>
      </c>
      <c r="H197" s="6">
        <v>4825038</v>
      </c>
      <c r="I197" s="9" t="s">
        <v>481</v>
      </c>
      <c r="J197" s="6"/>
      <c r="K197" s="19"/>
      <c r="P197" s="10"/>
      <c r="Q197" s="10"/>
      <c r="R197" s="10"/>
    </row>
    <row r="198" spans="1:18" s="2" customFormat="1" ht="15" customHeight="1" x14ac:dyDescent="0.2">
      <c r="A198" s="1" t="str">
        <f t="shared" si="2"/>
        <v>09990763</v>
      </c>
      <c r="B198" s="8">
        <v>763</v>
      </c>
      <c r="C198" s="8" t="s">
        <v>54</v>
      </c>
      <c r="D198" s="8">
        <v>999</v>
      </c>
      <c r="E198" s="8" t="s">
        <v>3</v>
      </c>
      <c r="F198" s="9">
        <v>1024</v>
      </c>
      <c r="G198" s="9">
        <v>12639534.48</v>
      </c>
      <c r="H198" s="9">
        <v>6636166</v>
      </c>
      <c r="I198" s="9">
        <v>6054825</v>
      </c>
      <c r="J198" s="9">
        <v>12690991</v>
      </c>
      <c r="K198" s="19"/>
      <c r="P198" s="11"/>
      <c r="Q198" s="11"/>
      <c r="R198" s="11"/>
    </row>
    <row r="199" spans="1:18" ht="15" customHeight="1" x14ac:dyDescent="0.2">
      <c r="A199" s="1" t="str">
        <f t="shared" ref="A199:A262" si="3">TEXT(D199,"0000")&amp;TEXT(B199,"0000")</f>
        <v>00060765</v>
      </c>
      <c r="B199" s="4">
        <v>765</v>
      </c>
      <c r="C199" s="4" t="s">
        <v>13</v>
      </c>
      <c r="D199" s="4">
        <v>6</v>
      </c>
      <c r="E199" s="4" t="s">
        <v>12</v>
      </c>
      <c r="F199" s="6">
        <v>20.450581392699998</v>
      </c>
      <c r="G199" s="6">
        <v>243289.80463418583</v>
      </c>
      <c r="H199" s="6">
        <v>200714</v>
      </c>
      <c r="I199" s="9" t="s">
        <v>481</v>
      </c>
      <c r="J199" s="6"/>
      <c r="K199" s="19"/>
      <c r="P199" s="10"/>
      <c r="Q199" s="10"/>
      <c r="R199" s="10"/>
    </row>
    <row r="200" spans="1:18" ht="15" customHeight="1" x14ac:dyDescent="0.2">
      <c r="A200" s="1" t="str">
        <f t="shared" si="3"/>
        <v>00900765</v>
      </c>
      <c r="B200" s="4">
        <v>765</v>
      </c>
      <c r="C200" s="4" t="s">
        <v>13</v>
      </c>
      <c r="D200" s="4">
        <v>90</v>
      </c>
      <c r="E200" s="4" t="s">
        <v>142</v>
      </c>
      <c r="F200" s="6">
        <v>82.776162792099996</v>
      </c>
      <c r="G200" s="6">
        <v>984744.44747307792</v>
      </c>
      <c r="H200" s="6">
        <v>812414</v>
      </c>
      <c r="I200" s="9" t="s">
        <v>481</v>
      </c>
      <c r="J200" s="6"/>
      <c r="K200" s="19"/>
      <c r="P200" s="10"/>
      <c r="Q200" s="10"/>
      <c r="R200" s="10"/>
    </row>
    <row r="201" spans="1:18" ht="15" customHeight="1" x14ac:dyDescent="0.2">
      <c r="A201" s="1" t="str">
        <f t="shared" si="3"/>
        <v>01930765</v>
      </c>
      <c r="B201" s="4">
        <v>765</v>
      </c>
      <c r="C201" s="4" t="s">
        <v>13</v>
      </c>
      <c r="D201" s="4">
        <v>193</v>
      </c>
      <c r="E201" s="4" t="s">
        <v>245</v>
      </c>
      <c r="F201" s="6">
        <v>77.906976745899996</v>
      </c>
      <c r="G201" s="6">
        <v>926818.30350876192</v>
      </c>
      <c r="H201" s="6">
        <v>764625</v>
      </c>
      <c r="I201" s="9" t="s">
        <v>481</v>
      </c>
      <c r="J201" s="6"/>
      <c r="K201" s="19"/>
      <c r="P201" s="10"/>
      <c r="Q201" s="10"/>
      <c r="R201" s="10"/>
    </row>
    <row r="202" spans="1:18" s="14" customFormat="1" ht="15" customHeight="1" x14ac:dyDescent="0.2">
      <c r="A202" s="1" t="str">
        <f t="shared" si="3"/>
        <v>02050765</v>
      </c>
      <c r="B202" s="4">
        <v>765</v>
      </c>
      <c r="C202" s="4" t="s">
        <v>13</v>
      </c>
      <c r="D202" s="4">
        <v>205</v>
      </c>
      <c r="E202" s="4" t="s">
        <v>255</v>
      </c>
      <c r="F202" s="6">
        <v>122.70348836960001</v>
      </c>
      <c r="G202" s="6">
        <v>1459738.8279645278</v>
      </c>
      <c r="H202" s="6">
        <v>1204285</v>
      </c>
      <c r="I202" s="9" t="s">
        <v>481</v>
      </c>
      <c r="J202" s="6"/>
      <c r="K202" s="19"/>
      <c r="L202" s="1"/>
      <c r="M202" s="1"/>
      <c r="N202" s="1"/>
      <c r="O202" s="1"/>
      <c r="P202" s="10"/>
      <c r="Q202" s="10"/>
      <c r="R202" s="10"/>
    </row>
    <row r="203" spans="1:18" ht="15" customHeight="1" x14ac:dyDescent="0.2">
      <c r="A203" s="1" t="str">
        <f t="shared" si="3"/>
        <v>02670765</v>
      </c>
      <c r="B203" s="4">
        <v>765</v>
      </c>
      <c r="C203" s="4" t="s">
        <v>13</v>
      </c>
      <c r="D203" s="4">
        <v>267</v>
      </c>
      <c r="E203" s="4" t="s">
        <v>316</v>
      </c>
      <c r="F203" s="6">
        <v>366.1627906997</v>
      </c>
      <c r="G203" s="6">
        <v>4356046.0264194449</v>
      </c>
      <c r="H203" s="6">
        <v>3512505</v>
      </c>
      <c r="I203" s="9" t="s">
        <v>481</v>
      </c>
      <c r="J203" s="6"/>
      <c r="K203" s="19"/>
      <c r="P203" s="10"/>
      <c r="Q203" s="10"/>
      <c r="R203" s="10"/>
    </row>
    <row r="204" spans="1:18" s="2" customFormat="1" ht="15" customHeight="1" x14ac:dyDescent="0.2">
      <c r="A204" s="1" t="str">
        <f t="shared" si="3"/>
        <v>09990765</v>
      </c>
      <c r="B204" s="8">
        <v>765</v>
      </c>
      <c r="C204" s="8" t="s">
        <v>432</v>
      </c>
      <c r="D204" s="8">
        <v>999</v>
      </c>
      <c r="E204" s="8" t="s">
        <v>3</v>
      </c>
      <c r="F204" s="9">
        <v>670</v>
      </c>
      <c r="G204" s="9">
        <v>7970637.4099999983</v>
      </c>
      <c r="H204" s="9">
        <v>6494543</v>
      </c>
      <c r="I204" s="9">
        <v>2006891</v>
      </c>
      <c r="J204" s="9">
        <v>8501434</v>
      </c>
      <c r="K204" s="19"/>
      <c r="P204" s="11"/>
      <c r="Q204" s="11"/>
      <c r="R204" s="11"/>
    </row>
    <row r="205" spans="1:18" s="14" customFormat="1" ht="15" customHeight="1" x14ac:dyDescent="0.2">
      <c r="A205" s="1" t="str">
        <f t="shared" si="3"/>
        <v>01120766</v>
      </c>
      <c r="B205" s="4">
        <v>766</v>
      </c>
      <c r="C205" s="4" t="s">
        <v>168</v>
      </c>
      <c r="D205" s="4">
        <v>112</v>
      </c>
      <c r="E205" s="4" t="s">
        <v>167</v>
      </c>
      <c r="F205" s="6">
        <v>167.39389312725001</v>
      </c>
      <c r="G205" s="6">
        <v>2022276.3484122918</v>
      </c>
      <c r="H205" s="6">
        <v>1476110</v>
      </c>
      <c r="I205" s="9" t="s">
        <v>481</v>
      </c>
      <c r="J205" s="6"/>
      <c r="K205" s="19"/>
      <c r="L205" s="1"/>
      <c r="M205" s="1"/>
      <c r="N205" s="1"/>
      <c r="O205" s="1"/>
      <c r="P205" s="10"/>
      <c r="Q205" s="10"/>
      <c r="R205" s="10"/>
    </row>
    <row r="206" spans="1:18" ht="15" customHeight="1" x14ac:dyDescent="0.2">
      <c r="A206" s="1" t="str">
        <f t="shared" si="3"/>
        <v>02790766</v>
      </c>
      <c r="B206" s="4">
        <v>766</v>
      </c>
      <c r="C206" s="4" t="s">
        <v>168</v>
      </c>
      <c r="D206" s="4">
        <v>279</v>
      </c>
      <c r="E206" s="4" t="s">
        <v>325</v>
      </c>
      <c r="F206" s="6">
        <v>1114.2786259519801</v>
      </c>
      <c r="G206" s="6">
        <v>13461538.343522813</v>
      </c>
      <c r="H206" s="6">
        <v>9206158</v>
      </c>
      <c r="I206" s="9" t="s">
        <v>481</v>
      </c>
      <c r="J206" s="6"/>
      <c r="K206" s="19"/>
      <c r="P206" s="10"/>
      <c r="Q206" s="10"/>
      <c r="R206" s="10"/>
    </row>
    <row r="207" spans="1:18" ht="15" customHeight="1" x14ac:dyDescent="0.2">
      <c r="A207" s="1" t="str">
        <f t="shared" si="3"/>
        <v>02970766</v>
      </c>
      <c r="B207" s="4">
        <v>766</v>
      </c>
      <c r="C207" s="4" t="s">
        <v>168</v>
      </c>
      <c r="D207" s="4">
        <v>297</v>
      </c>
      <c r="E207" s="4" t="s">
        <v>342</v>
      </c>
      <c r="F207" s="6">
        <v>39.32748092077</v>
      </c>
      <c r="G207" s="6">
        <v>475113.11806489067</v>
      </c>
      <c r="H207" s="6">
        <v>391968</v>
      </c>
      <c r="I207" s="9" t="s">
        <v>481</v>
      </c>
      <c r="J207" s="6"/>
      <c r="K207" s="19"/>
      <c r="P207" s="11"/>
      <c r="Q207" s="11"/>
      <c r="R207" s="11"/>
    </row>
    <row r="208" spans="1:18" s="12" customFormat="1" ht="15" customHeight="1" x14ac:dyDescent="0.2">
      <c r="A208" s="1" t="str">
        <f t="shared" si="3"/>
        <v>09990766</v>
      </c>
      <c r="B208" s="8">
        <v>766</v>
      </c>
      <c r="C208" s="8" t="s">
        <v>168</v>
      </c>
      <c r="D208" s="8">
        <v>999</v>
      </c>
      <c r="E208" s="8" t="s">
        <v>3</v>
      </c>
      <c r="F208" s="9">
        <v>1321.0000000000002</v>
      </c>
      <c r="G208" s="9">
        <v>15958927.809999997</v>
      </c>
      <c r="H208" s="9">
        <v>11074236</v>
      </c>
      <c r="I208" s="9">
        <v>9886188</v>
      </c>
      <c r="J208" s="9">
        <v>20960424</v>
      </c>
      <c r="K208" s="19"/>
      <c r="L208" s="2"/>
      <c r="M208" s="2"/>
      <c r="N208" s="2"/>
      <c r="O208" s="2"/>
      <c r="P208" s="11"/>
      <c r="Q208" s="11"/>
      <c r="R208" s="11"/>
    </row>
    <row r="209" spans="1:18" ht="15" customHeight="1" x14ac:dyDescent="0.2">
      <c r="A209" s="1" t="str">
        <f t="shared" si="3"/>
        <v>00840767</v>
      </c>
      <c r="B209" s="4">
        <v>767</v>
      </c>
      <c r="C209" s="4" t="s">
        <v>138</v>
      </c>
      <c r="D209" s="4">
        <v>84</v>
      </c>
      <c r="E209" s="4" t="s">
        <v>137</v>
      </c>
      <c r="F209" s="6">
        <v>282.71085119544</v>
      </c>
      <c r="G209" s="6">
        <v>3526569.9912946983</v>
      </c>
      <c r="H209" s="6">
        <v>1732103</v>
      </c>
      <c r="I209" s="9" t="s">
        <v>481</v>
      </c>
      <c r="J209" s="6"/>
      <c r="K209" s="19"/>
      <c r="P209" s="10"/>
      <c r="Q209" s="10"/>
      <c r="R209" s="10"/>
    </row>
    <row r="210" spans="1:18" ht="15" customHeight="1" x14ac:dyDescent="0.2">
      <c r="A210" s="1" t="str">
        <f t="shared" si="3"/>
        <v>02800767</v>
      </c>
      <c r="B210" s="4">
        <v>767</v>
      </c>
      <c r="C210" s="4" t="s">
        <v>138</v>
      </c>
      <c r="D210" s="4">
        <v>280</v>
      </c>
      <c r="E210" s="4" t="s">
        <v>326</v>
      </c>
      <c r="F210" s="6">
        <v>1233.28914880456</v>
      </c>
      <c r="G210" s="6">
        <v>15384200.7987053</v>
      </c>
      <c r="H210" s="6">
        <v>7412649</v>
      </c>
      <c r="I210" s="9" t="s">
        <v>481</v>
      </c>
      <c r="J210" s="6"/>
      <c r="K210" s="19"/>
      <c r="P210" s="10"/>
      <c r="Q210" s="10"/>
      <c r="R210" s="10"/>
    </row>
    <row r="211" spans="1:18" s="2" customFormat="1" ht="15" customHeight="1" x14ac:dyDescent="0.2">
      <c r="A211" s="1" t="str">
        <f t="shared" si="3"/>
        <v>09990767</v>
      </c>
      <c r="B211" s="8">
        <v>767</v>
      </c>
      <c r="C211" s="8" t="s">
        <v>433</v>
      </c>
      <c r="D211" s="8">
        <v>999</v>
      </c>
      <c r="E211" s="8" t="s">
        <v>3</v>
      </c>
      <c r="F211" s="9">
        <v>1516</v>
      </c>
      <c r="G211" s="9">
        <v>18910770.789999999</v>
      </c>
      <c r="H211" s="9">
        <v>9144752</v>
      </c>
      <c r="I211" s="9">
        <v>13740734</v>
      </c>
      <c r="J211" s="9">
        <v>22885486</v>
      </c>
      <c r="K211" s="19"/>
      <c r="P211" s="11"/>
      <c r="Q211" s="11"/>
      <c r="R211" s="11"/>
    </row>
    <row r="212" spans="1:18" ht="15" customHeight="1" x14ac:dyDescent="0.2">
      <c r="A212" s="1" t="str">
        <f t="shared" si="3"/>
        <v>00430770</v>
      </c>
      <c r="B212" s="4">
        <v>770</v>
      </c>
      <c r="C212" s="4" t="s">
        <v>83</v>
      </c>
      <c r="D212" s="4">
        <v>43</v>
      </c>
      <c r="E212" s="4" t="s">
        <v>82</v>
      </c>
      <c r="F212" s="6">
        <v>235.00000000135</v>
      </c>
      <c r="G212" s="6">
        <v>3100666.3150920542</v>
      </c>
      <c r="H212" s="6">
        <v>1841036</v>
      </c>
      <c r="I212" s="9" t="s">
        <v>481</v>
      </c>
      <c r="J212" s="6"/>
      <c r="K212" s="19"/>
      <c r="P212" s="10"/>
      <c r="Q212" s="10"/>
      <c r="R212" s="10"/>
    </row>
    <row r="213" spans="1:18" ht="15" customHeight="1" x14ac:dyDescent="0.2">
      <c r="A213" s="1" t="str">
        <f t="shared" si="3"/>
        <v>00450770</v>
      </c>
      <c r="B213" s="4">
        <v>770</v>
      </c>
      <c r="C213" s="4" t="s">
        <v>83</v>
      </c>
      <c r="D213" s="4">
        <v>45</v>
      </c>
      <c r="E213" s="4" t="s">
        <v>86</v>
      </c>
      <c r="F213" s="6">
        <v>232.99999999244</v>
      </c>
      <c r="G213" s="6">
        <v>3074277.6654844987</v>
      </c>
      <c r="H213" s="6">
        <v>1295771</v>
      </c>
      <c r="I213" s="9" t="s">
        <v>481</v>
      </c>
      <c r="J213" s="6"/>
      <c r="K213" s="19"/>
      <c r="P213" s="10"/>
      <c r="Q213" s="10"/>
      <c r="R213" s="10"/>
    </row>
    <row r="214" spans="1:18" s="14" customFormat="1" ht="15" customHeight="1" x14ac:dyDescent="0.2">
      <c r="A214" s="1" t="str">
        <f t="shared" si="3"/>
        <v>01350770</v>
      </c>
      <c r="B214" s="4">
        <v>770</v>
      </c>
      <c r="C214" s="4" t="s">
        <v>83</v>
      </c>
      <c r="D214" s="4">
        <v>135</v>
      </c>
      <c r="E214" s="4" t="s">
        <v>194</v>
      </c>
      <c r="F214" s="6">
        <v>149.00000000546999</v>
      </c>
      <c r="G214" s="6">
        <v>1965954.387076692</v>
      </c>
      <c r="H214" s="6">
        <v>1261426</v>
      </c>
      <c r="I214" s="9" t="s">
        <v>481</v>
      </c>
      <c r="J214" s="6"/>
      <c r="K214" s="19"/>
      <c r="L214" s="1"/>
      <c r="M214" s="1"/>
      <c r="N214" s="1"/>
      <c r="O214" s="1"/>
      <c r="P214" s="11"/>
      <c r="Q214" s="11"/>
      <c r="R214" s="11"/>
    </row>
    <row r="215" spans="1:18" ht="15" customHeight="1" x14ac:dyDescent="0.2">
      <c r="A215" s="1" t="str">
        <f t="shared" si="3"/>
        <v>02870770</v>
      </c>
      <c r="B215" s="4">
        <v>770</v>
      </c>
      <c r="C215" s="4" t="s">
        <v>83</v>
      </c>
      <c r="D215" s="4">
        <v>287</v>
      </c>
      <c r="E215" s="4" t="s">
        <v>332</v>
      </c>
      <c r="F215" s="6">
        <v>790.00000000322007</v>
      </c>
      <c r="G215" s="6">
        <v>10423516.548589937</v>
      </c>
      <c r="H215" s="6">
        <v>6139451</v>
      </c>
      <c r="I215" s="9" t="s">
        <v>481</v>
      </c>
      <c r="J215" s="6"/>
      <c r="K215" s="19"/>
      <c r="P215" s="10"/>
      <c r="Q215" s="10"/>
      <c r="R215" s="10"/>
    </row>
    <row r="216" spans="1:18" ht="15" customHeight="1" x14ac:dyDescent="0.2">
      <c r="A216" s="1" t="str">
        <f t="shared" si="3"/>
        <v>03060770</v>
      </c>
      <c r="B216" s="4">
        <v>770</v>
      </c>
      <c r="C216" s="4" t="s">
        <v>83</v>
      </c>
      <c r="D216" s="4">
        <v>306</v>
      </c>
      <c r="E216" s="4" t="s">
        <v>350</v>
      </c>
      <c r="F216" s="6">
        <v>141.99999999752001</v>
      </c>
      <c r="G216" s="6">
        <v>1873594.1137568199</v>
      </c>
      <c r="H216" s="6">
        <v>685776</v>
      </c>
      <c r="I216" s="9" t="s">
        <v>481</v>
      </c>
      <c r="J216" s="6"/>
      <c r="K216" s="19"/>
      <c r="P216" s="13"/>
      <c r="Q216" s="13"/>
      <c r="R216" s="13"/>
    </row>
    <row r="217" spans="1:18" s="2" customFormat="1" ht="15" customHeight="1" x14ac:dyDescent="0.2">
      <c r="A217" s="1" t="str">
        <f t="shared" si="3"/>
        <v>09990770</v>
      </c>
      <c r="B217" s="8">
        <v>770</v>
      </c>
      <c r="C217" s="8" t="s">
        <v>434</v>
      </c>
      <c r="D217" s="8">
        <v>999</v>
      </c>
      <c r="E217" s="8" t="s">
        <v>3</v>
      </c>
      <c r="F217" s="9">
        <v>1549</v>
      </c>
      <c r="G217" s="9">
        <v>20438009.030000001</v>
      </c>
      <c r="H217" s="9">
        <v>11223460</v>
      </c>
      <c r="I217" s="9">
        <v>9331150</v>
      </c>
      <c r="J217" s="9">
        <v>20554610</v>
      </c>
      <c r="K217" s="19"/>
      <c r="P217" s="11"/>
      <c r="Q217" s="11"/>
      <c r="R217" s="11"/>
    </row>
    <row r="218" spans="1:18" s="14" customFormat="1" ht="15" customHeight="1" x14ac:dyDescent="0.2">
      <c r="A218" s="1" t="str">
        <f t="shared" si="3"/>
        <v>02030773</v>
      </c>
      <c r="B218" s="4">
        <v>773</v>
      </c>
      <c r="C218" s="4" t="s">
        <v>253</v>
      </c>
      <c r="D218" s="4">
        <v>203</v>
      </c>
      <c r="E218" s="4" t="s">
        <v>252</v>
      </c>
      <c r="F218" s="6">
        <v>612.55277524446001</v>
      </c>
      <c r="G218" s="6">
        <v>7175944.7885182956</v>
      </c>
      <c r="H218" s="6">
        <v>5920155</v>
      </c>
      <c r="I218" s="9" t="s">
        <v>481</v>
      </c>
      <c r="J218" s="6"/>
      <c r="K218" s="19"/>
      <c r="L218" s="1"/>
      <c r="M218" s="1"/>
      <c r="N218" s="1"/>
      <c r="O218" s="1"/>
      <c r="P218" s="13"/>
      <c r="Q218" s="13"/>
      <c r="R218" s="13"/>
    </row>
    <row r="219" spans="1:18" ht="15" customHeight="1" x14ac:dyDescent="0.2">
      <c r="A219" s="1" t="str">
        <f t="shared" si="3"/>
        <v>02540773</v>
      </c>
      <c r="B219" s="4">
        <v>773</v>
      </c>
      <c r="C219" s="4" t="s">
        <v>253</v>
      </c>
      <c r="D219" s="4">
        <v>254</v>
      </c>
      <c r="E219" s="4" t="s">
        <v>303</v>
      </c>
      <c r="F219" s="6">
        <v>661.90536851543993</v>
      </c>
      <c r="G219" s="6">
        <v>7754101.4776973072</v>
      </c>
      <c r="H219" s="6">
        <v>6397134</v>
      </c>
      <c r="I219" s="9" t="s">
        <v>481</v>
      </c>
      <c r="J219" s="6"/>
      <c r="K219" s="19"/>
      <c r="P219" s="10"/>
      <c r="Q219" s="10"/>
      <c r="R219" s="10"/>
    </row>
    <row r="220" spans="1:18" ht="15" customHeight="1" x14ac:dyDescent="0.2">
      <c r="A220" s="1" t="str">
        <f t="shared" si="3"/>
        <v>02590773</v>
      </c>
      <c r="B220" s="4">
        <v>773</v>
      </c>
      <c r="C220" s="4" t="s">
        <v>253</v>
      </c>
      <c r="D220" s="4">
        <v>259</v>
      </c>
      <c r="E220" s="4" t="s">
        <v>308</v>
      </c>
      <c r="F220" s="6">
        <v>852.54185624009995</v>
      </c>
      <c r="G220" s="6">
        <v>9987373.3946244009</v>
      </c>
      <c r="H220" s="6">
        <v>8239583</v>
      </c>
      <c r="I220" s="9" t="s">
        <v>481</v>
      </c>
      <c r="J220" s="6"/>
      <c r="K220" s="19"/>
      <c r="P220" s="10"/>
      <c r="Q220" s="10"/>
      <c r="R220" s="10"/>
    </row>
    <row r="221" spans="1:18" s="2" customFormat="1" ht="15" customHeight="1" x14ac:dyDescent="0.2">
      <c r="A221" s="1" t="str">
        <f t="shared" si="3"/>
        <v>09990773</v>
      </c>
      <c r="B221" s="8">
        <v>773</v>
      </c>
      <c r="C221" s="8" t="s">
        <v>435</v>
      </c>
      <c r="D221" s="8">
        <v>999</v>
      </c>
      <c r="E221" s="8" t="s">
        <v>3</v>
      </c>
      <c r="F221" s="9">
        <v>2127</v>
      </c>
      <c r="G221" s="9">
        <v>24917419.660840005</v>
      </c>
      <c r="H221" s="9">
        <v>20556872</v>
      </c>
      <c r="I221" s="9">
        <v>8841441</v>
      </c>
      <c r="J221" s="9">
        <v>29398313</v>
      </c>
      <c r="K221" s="19"/>
      <c r="P221" s="11"/>
      <c r="Q221" s="11"/>
      <c r="R221" s="11"/>
    </row>
    <row r="222" spans="1:18" s="14" customFormat="1" ht="15" customHeight="1" x14ac:dyDescent="0.2">
      <c r="A222" s="1" t="str">
        <f t="shared" si="3"/>
        <v>00620774</v>
      </c>
      <c r="B222" s="4">
        <v>774</v>
      </c>
      <c r="C222" s="4" t="s">
        <v>110</v>
      </c>
      <c r="D222" s="4">
        <v>62</v>
      </c>
      <c r="E222" s="4" t="s">
        <v>108</v>
      </c>
      <c r="F222" s="6">
        <v>77.214105794519995</v>
      </c>
      <c r="G222" s="6">
        <v>870053.02172489325</v>
      </c>
      <c r="H222" s="6">
        <v>717793</v>
      </c>
      <c r="I222" s="9" t="s">
        <v>481</v>
      </c>
      <c r="J222" s="6"/>
      <c r="K222" s="19"/>
      <c r="L222" s="1"/>
      <c r="M222" s="1"/>
      <c r="N222" s="1"/>
      <c r="O222" s="1"/>
      <c r="P222" s="10"/>
      <c r="Q222" s="10"/>
      <c r="R222" s="10"/>
    </row>
    <row r="223" spans="1:18" ht="15" customHeight="1" x14ac:dyDescent="0.2">
      <c r="A223" s="1" t="str">
        <f t="shared" si="3"/>
        <v>01040774</v>
      </c>
      <c r="B223" s="4">
        <v>774</v>
      </c>
      <c r="C223" s="4" t="s">
        <v>110</v>
      </c>
      <c r="D223" s="4">
        <v>104</v>
      </c>
      <c r="E223" s="4" t="s">
        <v>159</v>
      </c>
      <c r="F223" s="6">
        <v>43.556675064179998</v>
      </c>
      <c r="G223" s="6">
        <v>490799.14046700898</v>
      </c>
      <c r="H223" s="6">
        <v>404909</v>
      </c>
      <c r="I223" s="9" t="s">
        <v>481</v>
      </c>
      <c r="J223" s="6"/>
      <c r="K223" s="19"/>
      <c r="P223" s="10"/>
      <c r="Q223" s="10"/>
      <c r="R223" s="10"/>
    </row>
    <row r="224" spans="1:18" ht="15" customHeight="1" x14ac:dyDescent="0.2">
      <c r="A224" s="1" t="str">
        <f t="shared" si="3"/>
        <v>03340774</v>
      </c>
      <c r="B224" s="4">
        <v>774</v>
      </c>
      <c r="C224" s="4" t="s">
        <v>110</v>
      </c>
      <c r="D224" s="4">
        <v>334</v>
      </c>
      <c r="E224" s="4" t="s">
        <v>372</v>
      </c>
      <c r="F224" s="6">
        <v>272.22921914522999</v>
      </c>
      <c r="G224" s="6">
        <v>3067494.6278523812</v>
      </c>
      <c r="H224" s="6">
        <v>2530683</v>
      </c>
      <c r="I224" s="9" t="s">
        <v>481</v>
      </c>
      <c r="J224" s="6"/>
      <c r="K224" s="19"/>
      <c r="P224" s="10"/>
      <c r="Q224" s="10"/>
      <c r="R224" s="10"/>
    </row>
    <row r="225" spans="1:18" s="2" customFormat="1" ht="15" customHeight="1" x14ac:dyDescent="0.2">
      <c r="A225" s="1" t="str">
        <f t="shared" si="3"/>
        <v>09990774</v>
      </c>
      <c r="B225" s="8">
        <v>774</v>
      </c>
      <c r="C225" s="8" t="s">
        <v>110</v>
      </c>
      <c r="D225" s="8">
        <v>999</v>
      </c>
      <c r="E225" s="8" t="s">
        <v>3</v>
      </c>
      <c r="F225" s="9">
        <v>393.00000000392998</v>
      </c>
      <c r="G225" s="9">
        <v>4428346.7900442835</v>
      </c>
      <c r="H225" s="9">
        <v>3653385</v>
      </c>
      <c r="I225" s="9">
        <v>891082.00000011793</v>
      </c>
      <c r="J225" s="9">
        <v>4544467.0000001183</v>
      </c>
      <c r="K225" s="19"/>
      <c r="P225" s="11"/>
      <c r="Q225" s="11"/>
      <c r="R225" s="11"/>
    </row>
    <row r="226" spans="1:18" ht="15" customHeight="1" x14ac:dyDescent="0.2">
      <c r="A226" s="1" t="str">
        <f t="shared" si="3"/>
        <v>01340775</v>
      </c>
      <c r="B226" s="4">
        <v>775</v>
      </c>
      <c r="C226" s="4" t="s">
        <v>193</v>
      </c>
      <c r="D226" s="4">
        <v>134</v>
      </c>
      <c r="E226" s="4" t="s">
        <v>192</v>
      </c>
      <c r="F226" s="6">
        <v>3202.1015844732797</v>
      </c>
      <c r="G226" s="6">
        <v>34827222.258734651</v>
      </c>
      <c r="H226" s="6">
        <v>20628675</v>
      </c>
      <c r="I226" s="9" t="s">
        <v>481</v>
      </c>
      <c r="J226" s="6"/>
      <c r="K226" s="19"/>
      <c r="P226" s="11"/>
      <c r="Q226" s="11"/>
      <c r="R226" s="11"/>
    </row>
    <row r="227" spans="1:18" ht="15" customHeight="1" x14ac:dyDescent="0.2">
      <c r="A227" s="1" t="str">
        <f t="shared" si="3"/>
        <v>02280775</v>
      </c>
      <c r="B227" s="4">
        <v>775</v>
      </c>
      <c r="C227" s="4" t="s">
        <v>193</v>
      </c>
      <c r="D227" s="4">
        <v>228</v>
      </c>
      <c r="E227" s="4" t="s">
        <v>282</v>
      </c>
      <c r="F227" s="6">
        <v>645.60106620712008</v>
      </c>
      <c r="G227" s="6">
        <v>7021792.1668371903</v>
      </c>
      <c r="H227" s="6">
        <v>4699650</v>
      </c>
      <c r="I227" s="9" t="s">
        <v>481</v>
      </c>
      <c r="J227" s="6"/>
      <c r="K227" s="19"/>
      <c r="P227" s="13"/>
      <c r="Q227" s="13"/>
      <c r="R227" s="13"/>
    </row>
    <row r="228" spans="1:18" s="14" customFormat="1" ht="15" customHeight="1" x14ac:dyDescent="0.2">
      <c r="A228" s="1" t="str">
        <f t="shared" si="3"/>
        <v>02410775</v>
      </c>
      <c r="B228" s="4">
        <v>775</v>
      </c>
      <c r="C228" s="4" t="s">
        <v>193</v>
      </c>
      <c r="D228" s="4">
        <v>241</v>
      </c>
      <c r="E228" s="4" t="s">
        <v>292</v>
      </c>
      <c r="F228" s="6">
        <v>405.49326227080002</v>
      </c>
      <c r="G228" s="6">
        <v>4410292.3024059907</v>
      </c>
      <c r="H228" s="6">
        <v>3638491</v>
      </c>
      <c r="I228" s="9" t="s">
        <v>481</v>
      </c>
      <c r="J228" s="6"/>
      <c r="K228" s="19"/>
      <c r="L228" s="1"/>
      <c r="M228" s="1"/>
      <c r="N228" s="1"/>
      <c r="O228" s="1"/>
      <c r="P228" s="10"/>
      <c r="Q228" s="10"/>
      <c r="R228" s="10"/>
    </row>
    <row r="229" spans="1:18" ht="15" customHeight="1" x14ac:dyDescent="0.2">
      <c r="A229" s="1" t="str">
        <f t="shared" si="3"/>
        <v>02570775</v>
      </c>
      <c r="B229" s="4">
        <v>775</v>
      </c>
      <c r="C229" s="4" t="s">
        <v>193</v>
      </c>
      <c r="D229" s="4">
        <v>257</v>
      </c>
      <c r="E229" s="4" t="s">
        <v>306</v>
      </c>
      <c r="F229" s="6">
        <v>1524.3358507350401</v>
      </c>
      <c r="G229" s="6">
        <v>16579231.5046867</v>
      </c>
      <c r="H229" s="6">
        <v>7707056</v>
      </c>
      <c r="I229" s="9" t="s">
        <v>481</v>
      </c>
      <c r="J229" s="6"/>
      <c r="K229" s="19"/>
      <c r="P229" s="13"/>
      <c r="Q229" s="13"/>
      <c r="R229" s="13"/>
    </row>
    <row r="230" spans="1:18" ht="15" customHeight="1" x14ac:dyDescent="0.2">
      <c r="A230" s="1" t="str">
        <f t="shared" si="3"/>
        <v>02820775</v>
      </c>
      <c r="B230" s="4">
        <v>775</v>
      </c>
      <c r="C230" s="4" t="s">
        <v>193</v>
      </c>
      <c r="D230" s="4">
        <v>282</v>
      </c>
      <c r="E230" s="4" t="s">
        <v>327</v>
      </c>
      <c r="F230" s="6">
        <v>950.46823631376003</v>
      </c>
      <c r="G230" s="6">
        <v>10337638.467335474</v>
      </c>
      <c r="H230" s="6">
        <v>8528551</v>
      </c>
      <c r="I230" s="9" t="s">
        <v>481</v>
      </c>
      <c r="J230" s="6"/>
      <c r="K230" s="19"/>
      <c r="P230" s="10"/>
      <c r="Q230" s="10"/>
      <c r="R230" s="10"/>
    </row>
    <row r="231" spans="1:18" s="12" customFormat="1" ht="15" customHeight="1" x14ac:dyDescent="0.2">
      <c r="A231" s="1" t="str">
        <f t="shared" si="3"/>
        <v>09990775</v>
      </c>
      <c r="B231" s="8">
        <v>775</v>
      </c>
      <c r="C231" s="8" t="s">
        <v>436</v>
      </c>
      <c r="D231" s="8">
        <v>999</v>
      </c>
      <c r="E231" s="8" t="s">
        <v>3</v>
      </c>
      <c r="F231" s="9">
        <v>6728</v>
      </c>
      <c r="G231" s="9">
        <v>73176176.700000003</v>
      </c>
      <c r="H231" s="9">
        <v>45202423</v>
      </c>
      <c r="I231" s="9">
        <v>29762018</v>
      </c>
      <c r="J231" s="9">
        <v>74964441</v>
      </c>
      <c r="K231" s="19"/>
      <c r="L231" s="2"/>
      <c r="M231" s="2"/>
      <c r="N231" s="2"/>
      <c r="O231" s="2"/>
      <c r="P231" s="11"/>
      <c r="Q231" s="11"/>
      <c r="R231" s="11"/>
    </row>
    <row r="232" spans="1:18" ht="15" customHeight="1" x14ac:dyDescent="0.2">
      <c r="A232" s="1" t="str">
        <f t="shared" si="3"/>
        <v>03110778</v>
      </c>
      <c r="B232" s="4">
        <v>778</v>
      </c>
      <c r="C232" s="4" t="s">
        <v>355</v>
      </c>
      <c r="D232" s="4">
        <v>311</v>
      </c>
      <c r="E232" s="4" t="s">
        <v>354</v>
      </c>
      <c r="F232" s="6">
        <v>662.07801418408008</v>
      </c>
      <c r="G232" s="6">
        <v>8507475.3681874163</v>
      </c>
      <c r="H232" s="6">
        <v>2682996</v>
      </c>
      <c r="I232" s="9" t="s">
        <v>481</v>
      </c>
      <c r="J232" s="6"/>
      <c r="K232" s="19"/>
      <c r="P232" s="10"/>
      <c r="Q232" s="10"/>
      <c r="R232" s="10"/>
    </row>
    <row r="233" spans="1:18" ht="15" customHeight="1" x14ac:dyDescent="0.2">
      <c r="A233" s="1" t="str">
        <f t="shared" si="3"/>
        <v>03240778</v>
      </c>
      <c r="B233" s="4">
        <v>778</v>
      </c>
      <c r="C233" s="4" t="s">
        <v>355</v>
      </c>
      <c r="D233" s="4">
        <v>324</v>
      </c>
      <c r="E233" s="4" t="s">
        <v>365</v>
      </c>
      <c r="F233" s="6">
        <v>455.92198581591998</v>
      </c>
      <c r="G233" s="6">
        <v>5858441.1218125867</v>
      </c>
      <c r="H233" s="6">
        <v>3150981</v>
      </c>
      <c r="I233" s="9" t="s">
        <v>481</v>
      </c>
      <c r="J233" s="6"/>
      <c r="K233" s="19"/>
      <c r="P233" s="10"/>
      <c r="Q233" s="10"/>
      <c r="R233" s="10"/>
    </row>
    <row r="234" spans="1:18" s="12" customFormat="1" ht="15" customHeight="1" x14ac:dyDescent="0.2">
      <c r="A234" s="1" t="str">
        <f t="shared" si="3"/>
        <v>09990778</v>
      </c>
      <c r="B234" s="8">
        <v>778</v>
      </c>
      <c r="C234" s="8" t="s">
        <v>355</v>
      </c>
      <c r="D234" s="8">
        <v>999</v>
      </c>
      <c r="E234" s="8" t="s">
        <v>3</v>
      </c>
      <c r="F234" s="9">
        <v>1118</v>
      </c>
      <c r="G234" s="9">
        <v>14365916.490000002</v>
      </c>
      <c r="H234" s="9">
        <v>5833977</v>
      </c>
      <c r="I234" s="9">
        <v>9192100</v>
      </c>
      <c r="J234" s="9">
        <v>15026077</v>
      </c>
      <c r="K234" s="19"/>
      <c r="L234" s="2"/>
      <c r="M234" s="2"/>
      <c r="N234" s="2"/>
      <c r="O234" s="2"/>
      <c r="P234" s="11"/>
      <c r="Q234" s="11"/>
      <c r="R234" s="11"/>
    </row>
    <row r="235" spans="1:18" ht="15" customHeight="1" x14ac:dyDescent="0.2">
      <c r="A235" s="1" t="str">
        <f t="shared" si="3"/>
        <v>01230780</v>
      </c>
      <c r="B235" s="4">
        <v>780</v>
      </c>
      <c r="C235" s="4" t="s">
        <v>183</v>
      </c>
      <c r="D235" s="4">
        <v>123</v>
      </c>
      <c r="E235" s="4" t="s">
        <v>182</v>
      </c>
      <c r="F235" s="6">
        <v>1388.0971350439199</v>
      </c>
      <c r="G235" s="6">
        <v>15764495.091676069</v>
      </c>
      <c r="H235" s="6">
        <v>9659334</v>
      </c>
      <c r="I235" s="9" t="s">
        <v>481</v>
      </c>
      <c r="J235" s="6"/>
      <c r="K235" s="19"/>
      <c r="P235" s="13"/>
      <c r="Q235" s="13"/>
      <c r="R235" s="13"/>
    </row>
    <row r="236" spans="1:18" ht="15" customHeight="1" x14ac:dyDescent="0.2">
      <c r="A236" s="1" t="str">
        <f t="shared" si="3"/>
        <v>03380780</v>
      </c>
      <c r="B236" s="4">
        <v>780</v>
      </c>
      <c r="C236" s="4" t="s">
        <v>183</v>
      </c>
      <c r="D236" s="4">
        <v>338</v>
      </c>
      <c r="E236" s="4" t="s">
        <v>376</v>
      </c>
      <c r="F236" s="6">
        <v>2139.9028649560801</v>
      </c>
      <c r="G236" s="6">
        <v>24302685.56832394</v>
      </c>
      <c r="H236" s="6">
        <v>11496291</v>
      </c>
      <c r="I236" s="9" t="s">
        <v>481</v>
      </c>
      <c r="J236" s="6"/>
      <c r="K236" s="19"/>
      <c r="P236" s="10"/>
      <c r="Q236" s="10"/>
      <c r="R236" s="10"/>
    </row>
    <row r="237" spans="1:18" s="2" customFormat="1" ht="15" customHeight="1" x14ac:dyDescent="0.2">
      <c r="A237" s="1" t="str">
        <f t="shared" si="3"/>
        <v>09990780</v>
      </c>
      <c r="B237" s="8">
        <v>780</v>
      </c>
      <c r="C237" s="8" t="s">
        <v>437</v>
      </c>
      <c r="D237" s="8">
        <v>999</v>
      </c>
      <c r="E237" s="8" t="s">
        <v>3</v>
      </c>
      <c r="F237" s="9">
        <v>3528</v>
      </c>
      <c r="G237" s="9">
        <v>40067180.660000011</v>
      </c>
      <c r="H237" s="9">
        <v>21155625</v>
      </c>
      <c r="I237" s="9">
        <v>24882540</v>
      </c>
      <c r="J237" s="9">
        <v>46038165</v>
      </c>
      <c r="K237" s="19"/>
      <c r="P237" s="11"/>
      <c r="Q237" s="11"/>
      <c r="R237" s="11"/>
    </row>
    <row r="238" spans="1:18" ht="15" customHeight="1" x14ac:dyDescent="0.2">
      <c r="A238" s="1" t="str">
        <f t="shared" si="3"/>
        <v>00280801</v>
      </c>
      <c r="B238" s="4">
        <v>801</v>
      </c>
      <c r="C238" s="4" t="s">
        <v>58</v>
      </c>
      <c r="D238" s="4">
        <v>28</v>
      </c>
      <c r="E238" s="4" t="s">
        <v>56</v>
      </c>
      <c r="F238" s="6">
        <v>29.999999999970001</v>
      </c>
      <c r="G238" s="6">
        <v>582791.47638662264</v>
      </c>
      <c r="H238" s="6">
        <v>461885</v>
      </c>
      <c r="I238" s="9" t="s">
        <v>481</v>
      </c>
      <c r="J238" s="6"/>
      <c r="K238" s="19"/>
      <c r="P238" s="10"/>
      <c r="Q238" s="10"/>
      <c r="R238" s="10"/>
    </row>
    <row r="239" spans="1:18" ht="15" customHeight="1" x14ac:dyDescent="0.2">
      <c r="A239" s="1" t="str">
        <f t="shared" si="3"/>
        <v>01410801</v>
      </c>
      <c r="B239" s="4">
        <v>801</v>
      </c>
      <c r="C239" s="4" t="s">
        <v>58</v>
      </c>
      <c r="D239" s="4">
        <v>141</v>
      </c>
      <c r="E239" s="4" t="s">
        <v>199</v>
      </c>
      <c r="F239" s="6">
        <v>225.99999999918001</v>
      </c>
      <c r="G239" s="6">
        <v>4390362.4554343512</v>
      </c>
      <c r="H239" s="6">
        <v>2753672</v>
      </c>
      <c r="I239" s="9" t="s">
        <v>481</v>
      </c>
      <c r="J239" s="6"/>
      <c r="K239" s="19"/>
      <c r="P239" s="10"/>
      <c r="Q239" s="10"/>
      <c r="R239" s="10"/>
    </row>
    <row r="240" spans="1:18" ht="15" customHeight="1" x14ac:dyDescent="0.2">
      <c r="A240" s="1" t="str">
        <f t="shared" si="3"/>
        <v>01700801</v>
      </c>
      <c r="B240" s="4">
        <v>801</v>
      </c>
      <c r="C240" s="4" t="s">
        <v>58</v>
      </c>
      <c r="D240" s="4">
        <v>170</v>
      </c>
      <c r="E240" s="4" t="s">
        <v>223</v>
      </c>
      <c r="F240" s="6">
        <v>432.00000000134997</v>
      </c>
      <c r="G240" s="6">
        <v>8392197.2600019835</v>
      </c>
      <c r="H240" s="6">
        <v>4653706</v>
      </c>
      <c r="I240" s="9" t="s">
        <v>481</v>
      </c>
      <c r="J240" s="6"/>
      <c r="K240" s="19"/>
      <c r="P240" s="10"/>
      <c r="Q240" s="10"/>
      <c r="R240" s="10"/>
    </row>
    <row r="241" spans="1:18" ht="15" customHeight="1" x14ac:dyDescent="0.2">
      <c r="A241" s="1" t="str">
        <f t="shared" si="3"/>
        <v>01740801</v>
      </c>
      <c r="B241" s="4">
        <v>801</v>
      </c>
      <c r="C241" s="4" t="s">
        <v>58</v>
      </c>
      <c r="D241" s="4">
        <v>174</v>
      </c>
      <c r="E241" s="4" t="s">
        <v>226</v>
      </c>
      <c r="F241" s="6">
        <v>74.000000000520004</v>
      </c>
      <c r="G241" s="6">
        <v>1437552.3084318752</v>
      </c>
      <c r="H241" s="6">
        <v>1025117</v>
      </c>
      <c r="I241" s="9" t="s">
        <v>481</v>
      </c>
      <c r="J241" s="6"/>
      <c r="K241" s="19"/>
      <c r="P241" s="10"/>
      <c r="Q241" s="10"/>
      <c r="R241" s="10"/>
    </row>
    <row r="242" spans="1:18" s="14" customFormat="1" ht="15" customHeight="1" x14ac:dyDescent="0.2">
      <c r="A242" s="1" t="str">
        <f t="shared" si="3"/>
        <v>02130801</v>
      </c>
      <c r="B242" s="4">
        <v>801</v>
      </c>
      <c r="C242" s="4" t="s">
        <v>58</v>
      </c>
      <c r="D242" s="4">
        <v>213</v>
      </c>
      <c r="E242" s="4" t="s">
        <v>265</v>
      </c>
      <c r="F242" s="6">
        <v>58.999999996080007</v>
      </c>
      <c r="G242" s="6">
        <v>1146156.5701520194</v>
      </c>
      <c r="H242" s="6">
        <v>931475</v>
      </c>
      <c r="I242" s="9" t="s">
        <v>481</v>
      </c>
      <c r="J242" s="6"/>
      <c r="K242" s="19"/>
      <c r="L242" s="1"/>
      <c r="M242" s="1"/>
      <c r="N242" s="1"/>
      <c r="O242" s="1"/>
      <c r="P242" s="10"/>
      <c r="Q242" s="10"/>
      <c r="R242" s="10"/>
    </row>
    <row r="243" spans="1:18" ht="15" customHeight="1" x14ac:dyDescent="0.2">
      <c r="A243" s="1" t="str">
        <f t="shared" si="3"/>
        <v>02760801</v>
      </c>
      <c r="B243" s="4">
        <v>801</v>
      </c>
      <c r="C243" s="4" t="s">
        <v>58</v>
      </c>
      <c r="D243" s="4">
        <v>276</v>
      </c>
      <c r="E243" s="4" t="s">
        <v>323</v>
      </c>
      <c r="F243" s="6">
        <v>24.999999998490001</v>
      </c>
      <c r="G243" s="6">
        <v>485659.56362667074</v>
      </c>
      <c r="H243" s="6">
        <v>400669</v>
      </c>
      <c r="I243" s="9" t="s">
        <v>481</v>
      </c>
      <c r="J243" s="6"/>
      <c r="K243" s="19"/>
      <c r="P243" s="7"/>
      <c r="Q243" s="7"/>
      <c r="R243" s="7"/>
    </row>
    <row r="244" spans="1:18" ht="15" customHeight="1" x14ac:dyDescent="0.2">
      <c r="A244" s="1" t="str">
        <f t="shared" si="3"/>
        <v>03210801</v>
      </c>
      <c r="B244" s="4">
        <v>801</v>
      </c>
      <c r="C244" s="4" t="s">
        <v>58</v>
      </c>
      <c r="D244" s="4">
        <v>321</v>
      </c>
      <c r="E244" s="4" t="s">
        <v>363</v>
      </c>
      <c r="F244" s="6">
        <v>45.000000004410005</v>
      </c>
      <c r="G244" s="6">
        <v>874187.21466647857</v>
      </c>
      <c r="H244" s="6">
        <v>662208</v>
      </c>
      <c r="I244" s="9" t="s">
        <v>481</v>
      </c>
      <c r="J244" s="6"/>
      <c r="K244" s="19"/>
      <c r="P244" s="13"/>
      <c r="Q244" s="13"/>
      <c r="R244" s="13"/>
    </row>
    <row r="245" spans="1:18" s="2" customFormat="1" ht="15" customHeight="1" x14ac:dyDescent="0.2">
      <c r="A245" s="1" t="str">
        <f t="shared" si="3"/>
        <v>09990801</v>
      </c>
      <c r="B245" s="8">
        <v>801</v>
      </c>
      <c r="C245" s="8" t="s">
        <v>438</v>
      </c>
      <c r="D245" s="8">
        <v>999</v>
      </c>
      <c r="E245" s="8" t="s">
        <v>3</v>
      </c>
      <c r="F245" s="9">
        <v>891</v>
      </c>
      <c r="G245" s="9">
        <v>17308906.848700002</v>
      </c>
      <c r="H245" s="9">
        <v>10888732</v>
      </c>
      <c r="I245" s="9">
        <v>6421072</v>
      </c>
      <c r="J245" s="9">
        <v>17309804</v>
      </c>
      <c r="K245" s="19"/>
      <c r="P245" s="11"/>
      <c r="Q245" s="11"/>
      <c r="R245" s="11"/>
    </row>
    <row r="246" spans="1:18" ht="15" customHeight="1" x14ac:dyDescent="0.2">
      <c r="A246" s="1" t="str">
        <f t="shared" si="3"/>
        <v>00250805</v>
      </c>
      <c r="B246" s="4">
        <v>805</v>
      </c>
      <c r="C246" s="4" t="s">
        <v>52</v>
      </c>
      <c r="D246" s="4">
        <v>25</v>
      </c>
      <c r="E246" s="4" t="s">
        <v>51</v>
      </c>
      <c r="F246" s="6">
        <v>70.00000000015001</v>
      </c>
      <c r="G246" s="6">
        <v>1181072.4252639951</v>
      </c>
      <c r="H246" s="6">
        <v>828327</v>
      </c>
      <c r="I246" s="9" t="s">
        <v>481</v>
      </c>
      <c r="J246" s="6"/>
      <c r="K246" s="19"/>
      <c r="P246" s="10"/>
      <c r="Q246" s="10"/>
      <c r="R246" s="10"/>
    </row>
    <row r="247" spans="1:18" ht="15" customHeight="1" x14ac:dyDescent="0.2">
      <c r="A247" s="1" t="str">
        <f t="shared" si="3"/>
        <v>00320805</v>
      </c>
      <c r="B247" s="4">
        <v>805</v>
      </c>
      <c r="C247" s="4" t="s">
        <v>52</v>
      </c>
      <c r="D247" s="4">
        <v>32</v>
      </c>
      <c r="E247" s="4" t="s">
        <v>65</v>
      </c>
      <c r="F247" s="6">
        <v>76.000000005490008</v>
      </c>
      <c r="G247" s="6">
        <v>1282307.2046622194</v>
      </c>
      <c r="H247" s="6">
        <v>627308</v>
      </c>
      <c r="I247" s="9" t="s">
        <v>481</v>
      </c>
      <c r="J247" s="6"/>
      <c r="K247" s="19"/>
      <c r="P247" s="10"/>
      <c r="Q247" s="10"/>
      <c r="R247" s="10"/>
    </row>
    <row r="248" spans="1:18" ht="15" customHeight="1" x14ac:dyDescent="0.2">
      <c r="A248" s="1" t="str">
        <f t="shared" si="3"/>
        <v>00770805</v>
      </c>
      <c r="B248" s="4">
        <v>805</v>
      </c>
      <c r="C248" s="4" t="s">
        <v>52</v>
      </c>
      <c r="D248" s="4">
        <v>77</v>
      </c>
      <c r="E248" s="4" t="s">
        <v>128</v>
      </c>
      <c r="F248" s="6">
        <v>121.99999999670999</v>
      </c>
      <c r="G248" s="6">
        <v>2058440.512543041</v>
      </c>
      <c r="H248" s="6">
        <v>1251832</v>
      </c>
      <c r="I248" s="9" t="s">
        <v>481</v>
      </c>
      <c r="J248" s="6"/>
      <c r="K248" s="19"/>
      <c r="P248" s="10"/>
      <c r="Q248" s="10"/>
      <c r="R248" s="10"/>
    </row>
    <row r="249" spans="1:18" ht="15" customHeight="1" x14ac:dyDescent="0.2">
      <c r="A249" s="1" t="str">
        <f t="shared" si="3"/>
        <v>01100805</v>
      </c>
      <c r="B249" s="4">
        <v>805</v>
      </c>
      <c r="C249" s="4" t="s">
        <v>52</v>
      </c>
      <c r="D249" s="4">
        <v>110</v>
      </c>
      <c r="E249" s="4" t="s">
        <v>165</v>
      </c>
      <c r="F249" s="6">
        <v>66.999999997480003</v>
      </c>
      <c r="G249" s="6">
        <v>1130455.0355648827</v>
      </c>
      <c r="H249" s="6">
        <v>764050</v>
      </c>
      <c r="I249" s="9" t="s">
        <v>481</v>
      </c>
      <c r="J249" s="6"/>
      <c r="K249" s="19"/>
      <c r="P249" s="10"/>
      <c r="Q249" s="10"/>
      <c r="R249" s="10"/>
    </row>
    <row r="250" spans="1:18" ht="15" customHeight="1" x14ac:dyDescent="0.2">
      <c r="A250" s="1" t="str">
        <f t="shared" si="3"/>
        <v>01380805</v>
      </c>
      <c r="B250" s="4">
        <v>805</v>
      </c>
      <c r="C250" s="4" t="s">
        <v>52</v>
      </c>
      <c r="D250" s="4">
        <v>138</v>
      </c>
      <c r="E250" s="4" t="s">
        <v>196</v>
      </c>
      <c r="F250" s="6">
        <v>51.99999999656</v>
      </c>
      <c r="G250" s="6">
        <v>877368.0872790463</v>
      </c>
      <c r="H250" s="6">
        <v>518938</v>
      </c>
      <c r="I250" s="9" t="s">
        <v>481</v>
      </c>
      <c r="J250" s="6"/>
      <c r="K250" s="19"/>
      <c r="P250" s="10"/>
      <c r="Q250" s="10"/>
      <c r="R250" s="10"/>
    </row>
    <row r="251" spans="1:18" ht="15" customHeight="1" x14ac:dyDescent="0.2">
      <c r="A251" s="1" t="str">
        <f t="shared" si="3"/>
        <v>01790805</v>
      </c>
      <c r="B251" s="4">
        <v>805</v>
      </c>
      <c r="C251" s="4" t="s">
        <v>52</v>
      </c>
      <c r="D251" s="4">
        <v>179</v>
      </c>
      <c r="E251" s="4" t="s">
        <v>230</v>
      </c>
      <c r="F251" s="6">
        <v>70.00000000015001</v>
      </c>
      <c r="G251" s="6">
        <v>1181072.4252639951</v>
      </c>
      <c r="H251" s="6">
        <v>902831</v>
      </c>
      <c r="I251" s="9" t="s">
        <v>481</v>
      </c>
      <c r="J251" s="6"/>
      <c r="K251" s="19"/>
      <c r="P251" s="10"/>
      <c r="Q251" s="10"/>
      <c r="R251" s="10"/>
    </row>
    <row r="252" spans="1:18" ht="15" customHeight="1" x14ac:dyDescent="0.2">
      <c r="A252" s="1" t="str">
        <f t="shared" si="3"/>
        <v>01850805</v>
      </c>
      <c r="B252" s="4">
        <v>805</v>
      </c>
      <c r="C252" s="4" t="s">
        <v>52</v>
      </c>
      <c r="D252" s="4">
        <v>185</v>
      </c>
      <c r="E252" s="4" t="s">
        <v>237</v>
      </c>
      <c r="F252" s="6">
        <v>151.99999999855001</v>
      </c>
      <c r="G252" s="6">
        <v>2564614.4091147142</v>
      </c>
      <c r="H252" s="6">
        <v>1142803</v>
      </c>
      <c r="I252" s="9" t="s">
        <v>481</v>
      </c>
      <c r="J252" s="6"/>
      <c r="K252" s="19"/>
      <c r="P252" s="10"/>
      <c r="Q252" s="10"/>
      <c r="R252" s="10"/>
    </row>
    <row r="253" spans="1:18" ht="15" customHeight="1" x14ac:dyDescent="0.2">
      <c r="A253" s="1" t="str">
        <f t="shared" si="3"/>
        <v>01860805</v>
      </c>
      <c r="B253" s="4">
        <v>805</v>
      </c>
      <c r="C253" s="4" t="s">
        <v>52</v>
      </c>
      <c r="D253" s="4">
        <v>186</v>
      </c>
      <c r="E253" s="4" t="s">
        <v>238</v>
      </c>
      <c r="F253" s="6">
        <v>95.999999998429999</v>
      </c>
      <c r="G253" s="6">
        <v>1619756.468903518</v>
      </c>
      <c r="H253" s="6">
        <v>1021632</v>
      </c>
      <c r="I253" s="9" t="s">
        <v>481</v>
      </c>
      <c r="J253" s="6"/>
      <c r="K253" s="19"/>
      <c r="P253" s="10"/>
      <c r="Q253" s="10"/>
      <c r="R253" s="10"/>
    </row>
    <row r="254" spans="1:18" ht="15" customHeight="1" x14ac:dyDescent="0.2">
      <c r="A254" s="1" t="str">
        <f t="shared" si="3"/>
        <v>01880805</v>
      </c>
      <c r="B254" s="4">
        <v>805</v>
      </c>
      <c r="C254" s="4" t="s">
        <v>52</v>
      </c>
      <c r="D254" s="4">
        <v>188</v>
      </c>
      <c r="E254" s="4" t="s">
        <v>240</v>
      </c>
      <c r="F254" s="6">
        <v>34.000000005399997</v>
      </c>
      <c r="G254" s="6">
        <v>573663.74950382242</v>
      </c>
      <c r="H254" s="6">
        <v>270028</v>
      </c>
      <c r="I254" s="9" t="s">
        <v>481</v>
      </c>
      <c r="J254" s="6"/>
      <c r="K254" s="19"/>
      <c r="P254" s="10"/>
      <c r="Q254" s="10"/>
      <c r="R254" s="10"/>
    </row>
    <row r="255" spans="1:18" ht="15" customHeight="1" x14ac:dyDescent="0.2">
      <c r="A255" s="1" t="str">
        <f t="shared" si="3"/>
        <v>02140805</v>
      </c>
      <c r="B255" s="4">
        <v>805</v>
      </c>
      <c r="C255" s="4" t="s">
        <v>52</v>
      </c>
      <c r="D255" s="4">
        <v>214</v>
      </c>
      <c r="E255" s="4" t="s">
        <v>267</v>
      </c>
      <c r="F255" s="6">
        <v>169.00000000124999</v>
      </c>
      <c r="G255" s="6">
        <v>2851446.2838666253</v>
      </c>
      <c r="H255" s="6">
        <v>1528407</v>
      </c>
      <c r="I255" s="9" t="s">
        <v>481</v>
      </c>
      <c r="J255" s="6"/>
      <c r="K255" s="19"/>
      <c r="P255" s="10"/>
      <c r="Q255" s="10"/>
      <c r="R255" s="10"/>
    </row>
    <row r="256" spans="1:18" s="14" customFormat="1" ht="15" customHeight="1" x14ac:dyDescent="0.2">
      <c r="A256" s="1" t="str">
        <f t="shared" si="3"/>
        <v>02900805</v>
      </c>
      <c r="B256" s="4">
        <v>805</v>
      </c>
      <c r="C256" s="4" t="s">
        <v>52</v>
      </c>
      <c r="D256" s="4">
        <v>290</v>
      </c>
      <c r="E256" s="4" t="s">
        <v>335</v>
      </c>
      <c r="F256" s="6">
        <v>119.99999999493001</v>
      </c>
      <c r="G256" s="6">
        <v>2024695.5860769665</v>
      </c>
      <c r="H256" s="6">
        <v>1640357</v>
      </c>
      <c r="I256" s="9" t="s">
        <v>481</v>
      </c>
      <c r="J256" s="6"/>
      <c r="K256" s="19"/>
      <c r="L256" s="1"/>
      <c r="M256" s="1"/>
      <c r="N256" s="1"/>
      <c r="O256" s="1"/>
      <c r="P256" s="10"/>
      <c r="Q256" s="10"/>
      <c r="R256" s="10"/>
    </row>
    <row r="257" spans="1:18" ht="15" customHeight="1" x14ac:dyDescent="0.2">
      <c r="A257" s="1" t="str">
        <f t="shared" si="3"/>
        <v>03030805</v>
      </c>
      <c r="B257" s="4">
        <v>805</v>
      </c>
      <c r="C257" s="4" t="s">
        <v>52</v>
      </c>
      <c r="D257" s="4">
        <v>303</v>
      </c>
      <c r="E257" s="4" t="s">
        <v>347</v>
      </c>
      <c r="F257" s="6">
        <v>86.000000001960004</v>
      </c>
      <c r="G257" s="6">
        <v>1451031.8367828687</v>
      </c>
      <c r="H257" s="6">
        <v>1102509</v>
      </c>
      <c r="I257" s="9" t="s">
        <v>481</v>
      </c>
      <c r="J257" s="6"/>
      <c r="K257" s="19"/>
      <c r="P257" s="10"/>
      <c r="Q257" s="10"/>
      <c r="R257" s="10"/>
    </row>
    <row r="258" spans="1:18" ht="15" customHeight="1" x14ac:dyDescent="0.2">
      <c r="A258" s="1" t="str">
        <f t="shared" si="3"/>
        <v>03040805</v>
      </c>
      <c r="B258" s="4">
        <v>805</v>
      </c>
      <c r="C258" s="4" t="s">
        <v>52</v>
      </c>
      <c r="D258" s="4">
        <v>304</v>
      </c>
      <c r="E258" s="4" t="s">
        <v>348</v>
      </c>
      <c r="F258" s="6">
        <v>129.00000000294</v>
      </c>
      <c r="G258" s="6">
        <v>2176547.755174303</v>
      </c>
      <c r="H258" s="6">
        <v>1450481</v>
      </c>
      <c r="I258" s="9" t="s">
        <v>481</v>
      </c>
      <c r="J258" s="6"/>
      <c r="K258" s="19"/>
      <c r="P258" s="10"/>
      <c r="Q258" s="10"/>
      <c r="R258" s="10"/>
    </row>
    <row r="259" spans="1:18" s="2" customFormat="1" ht="15" customHeight="1" x14ac:dyDescent="0.2">
      <c r="A259" s="1" t="str">
        <f t="shared" si="3"/>
        <v>09990805</v>
      </c>
      <c r="B259" s="8">
        <v>805</v>
      </c>
      <c r="C259" s="8" t="s">
        <v>439</v>
      </c>
      <c r="D259" s="8">
        <v>999</v>
      </c>
      <c r="E259" s="8" t="s">
        <v>3</v>
      </c>
      <c r="F259" s="9">
        <v>1243</v>
      </c>
      <c r="G259" s="9">
        <v>20972471.779999997</v>
      </c>
      <c r="H259" s="9">
        <v>13049503</v>
      </c>
      <c r="I259" s="9">
        <v>8302034</v>
      </c>
      <c r="J259" s="9">
        <v>21351537</v>
      </c>
      <c r="K259" s="19"/>
      <c r="P259" s="11"/>
      <c r="Q259" s="11"/>
      <c r="R259" s="11"/>
    </row>
    <row r="260" spans="1:18" ht="15" customHeight="1" x14ac:dyDescent="0.2">
      <c r="A260" s="1" t="str">
        <f t="shared" si="3"/>
        <v>00180806</v>
      </c>
      <c r="B260" s="4">
        <v>806</v>
      </c>
      <c r="C260" s="4" t="s">
        <v>36</v>
      </c>
      <c r="D260" s="4">
        <v>18</v>
      </c>
      <c r="E260" s="4" t="s">
        <v>35</v>
      </c>
      <c r="F260" s="6">
        <v>59.00000000384</v>
      </c>
      <c r="G260" s="6">
        <v>1118469.0579899827</v>
      </c>
      <c r="H260" s="6">
        <v>747633</v>
      </c>
      <c r="I260" s="9" t="s">
        <v>481</v>
      </c>
      <c r="J260" s="6"/>
      <c r="K260" s="19"/>
      <c r="P260" s="10"/>
      <c r="Q260" s="10"/>
      <c r="R260" s="10"/>
    </row>
    <row r="261" spans="1:18" ht="15" customHeight="1" x14ac:dyDescent="0.2">
      <c r="A261" s="1" t="str">
        <f t="shared" si="3"/>
        <v>00400806</v>
      </c>
      <c r="B261" s="4">
        <v>806</v>
      </c>
      <c r="C261" s="4" t="s">
        <v>36</v>
      </c>
      <c r="D261" s="4">
        <v>40</v>
      </c>
      <c r="E261" s="4" t="s">
        <v>77</v>
      </c>
      <c r="F261" s="6">
        <v>128.00000000256</v>
      </c>
      <c r="G261" s="6">
        <v>2426509.1426485302</v>
      </c>
      <c r="H261" s="6">
        <v>1801452</v>
      </c>
      <c r="I261" s="9" t="s">
        <v>481</v>
      </c>
      <c r="J261" s="6"/>
      <c r="K261" s="19"/>
      <c r="P261" s="10"/>
      <c r="Q261" s="10"/>
      <c r="R261" s="10"/>
    </row>
    <row r="262" spans="1:18" ht="15" customHeight="1" x14ac:dyDescent="0.2">
      <c r="A262" s="1" t="str">
        <f t="shared" si="3"/>
        <v>00500806</v>
      </c>
      <c r="B262" s="4">
        <v>806</v>
      </c>
      <c r="C262" s="4" t="s">
        <v>36</v>
      </c>
      <c r="D262" s="4">
        <v>50</v>
      </c>
      <c r="E262" s="4" t="s">
        <v>90</v>
      </c>
      <c r="F262" s="6">
        <v>67.99999999744</v>
      </c>
      <c r="G262" s="6">
        <v>1289082.9819577199</v>
      </c>
      <c r="H262" s="6">
        <v>1063493</v>
      </c>
      <c r="I262" s="9" t="s">
        <v>481</v>
      </c>
      <c r="J262" s="6"/>
      <c r="K262" s="19"/>
      <c r="P262" s="13"/>
      <c r="Q262" s="13"/>
      <c r="R262" s="13"/>
    </row>
    <row r="263" spans="1:18" ht="15" customHeight="1" x14ac:dyDescent="0.2">
      <c r="A263" s="1" t="str">
        <f t="shared" ref="A263:A326" si="4">TEXT(D263,"0000")&amp;TEXT(B263,"0000")</f>
        <v>00730806</v>
      </c>
      <c r="B263" s="4">
        <v>806</v>
      </c>
      <c r="C263" s="4" t="s">
        <v>36</v>
      </c>
      <c r="D263" s="4">
        <v>73</v>
      </c>
      <c r="E263" s="4" t="s">
        <v>122</v>
      </c>
      <c r="F263" s="6">
        <v>94.00000000384</v>
      </c>
      <c r="G263" s="6">
        <v>1781967.6516696701</v>
      </c>
      <c r="H263" s="6">
        <v>1470123</v>
      </c>
      <c r="I263" s="9" t="s">
        <v>481</v>
      </c>
      <c r="J263" s="6"/>
      <c r="K263" s="19"/>
      <c r="P263" s="10"/>
      <c r="Q263" s="10"/>
      <c r="R263" s="10"/>
    </row>
    <row r="264" spans="1:18" ht="15" customHeight="1" x14ac:dyDescent="0.2">
      <c r="A264" s="1" t="str">
        <f t="shared" si="4"/>
        <v>01330806</v>
      </c>
      <c r="B264" s="4">
        <v>806</v>
      </c>
      <c r="C264" s="4" t="s">
        <v>36</v>
      </c>
      <c r="D264" s="4">
        <v>133</v>
      </c>
      <c r="E264" s="4" t="s">
        <v>191</v>
      </c>
      <c r="F264" s="6">
        <v>115.99999999615999</v>
      </c>
      <c r="G264" s="6">
        <v>2199023.9104084545</v>
      </c>
      <c r="H264" s="6">
        <v>1081023</v>
      </c>
      <c r="I264" s="9" t="s">
        <v>481</v>
      </c>
      <c r="J264" s="6"/>
      <c r="K264" s="19"/>
      <c r="P264" s="10"/>
      <c r="Q264" s="10"/>
      <c r="R264" s="10"/>
    </row>
    <row r="265" spans="1:18" ht="15" customHeight="1" x14ac:dyDescent="0.2">
      <c r="A265" s="1" t="str">
        <f t="shared" si="4"/>
        <v>01890806</v>
      </c>
      <c r="B265" s="4">
        <v>806</v>
      </c>
      <c r="C265" s="4" t="s">
        <v>36</v>
      </c>
      <c r="D265" s="4">
        <v>189</v>
      </c>
      <c r="E265" s="4" t="s">
        <v>241</v>
      </c>
      <c r="F265" s="6">
        <v>43.00000000128</v>
      </c>
      <c r="G265" s="6">
        <v>815155.4151164525</v>
      </c>
      <c r="H265" s="6">
        <v>656864</v>
      </c>
      <c r="I265" s="9" t="s">
        <v>481</v>
      </c>
      <c r="J265" s="6"/>
      <c r="K265" s="19"/>
      <c r="P265" s="10"/>
      <c r="Q265" s="10"/>
      <c r="R265" s="10"/>
    </row>
    <row r="266" spans="1:18" s="14" customFormat="1" ht="15" customHeight="1" x14ac:dyDescent="0.2">
      <c r="A266" s="1" t="str">
        <f t="shared" si="4"/>
        <v>02200806</v>
      </c>
      <c r="B266" s="4">
        <v>806</v>
      </c>
      <c r="C266" s="4" t="s">
        <v>36</v>
      </c>
      <c r="D266" s="4">
        <v>220</v>
      </c>
      <c r="E266" s="4" t="s">
        <v>273</v>
      </c>
      <c r="F266" s="6">
        <v>95.99999999744</v>
      </c>
      <c r="G266" s="6">
        <v>1819881.8569014699</v>
      </c>
      <c r="H266" s="6">
        <v>1439410</v>
      </c>
      <c r="I266" s="9" t="s">
        <v>481</v>
      </c>
      <c r="J266" s="6"/>
      <c r="K266" s="19"/>
      <c r="L266" s="1"/>
      <c r="M266" s="1"/>
      <c r="N266" s="1"/>
      <c r="O266" s="1"/>
      <c r="P266" s="11"/>
      <c r="Q266" s="11"/>
      <c r="R266" s="11"/>
    </row>
    <row r="267" spans="1:18" ht="15" customHeight="1" x14ac:dyDescent="0.2">
      <c r="A267" s="1" t="str">
        <f t="shared" si="4"/>
        <v>02440806</v>
      </c>
      <c r="B267" s="4">
        <v>806</v>
      </c>
      <c r="C267" s="4" t="s">
        <v>36</v>
      </c>
      <c r="D267" s="4">
        <v>244</v>
      </c>
      <c r="E267" s="4" t="s">
        <v>295</v>
      </c>
      <c r="F267" s="6">
        <v>285.99999999872</v>
      </c>
      <c r="G267" s="6">
        <v>5421731.3654726101</v>
      </c>
      <c r="H267" s="6">
        <v>2919254</v>
      </c>
      <c r="I267" s="9" t="s">
        <v>481</v>
      </c>
      <c r="J267" s="6"/>
      <c r="K267" s="19"/>
      <c r="P267" s="10"/>
      <c r="Q267" s="10"/>
      <c r="R267" s="10"/>
    </row>
    <row r="268" spans="1:18" ht="15" customHeight="1" x14ac:dyDescent="0.2">
      <c r="A268" s="1" t="str">
        <f t="shared" si="4"/>
        <v>03350806</v>
      </c>
      <c r="B268" s="4">
        <v>806</v>
      </c>
      <c r="C268" s="4" t="s">
        <v>36</v>
      </c>
      <c r="D268" s="4">
        <v>335</v>
      </c>
      <c r="E268" s="4" t="s">
        <v>373</v>
      </c>
      <c r="F268" s="6">
        <v>5.9999999987199999</v>
      </c>
      <c r="G268" s="6">
        <v>113742.61603510991</v>
      </c>
      <c r="H268" s="6">
        <v>93838</v>
      </c>
      <c r="I268" s="9" t="s">
        <v>481</v>
      </c>
      <c r="J268" s="6"/>
      <c r="K268" s="19"/>
      <c r="P268" s="10"/>
      <c r="Q268" s="10"/>
      <c r="R268" s="10"/>
    </row>
    <row r="269" spans="1:18" s="2" customFormat="1" ht="15" customHeight="1" x14ac:dyDescent="0.2">
      <c r="A269" s="1" t="str">
        <f t="shared" si="4"/>
        <v>09990806</v>
      </c>
      <c r="B269" s="8">
        <v>806</v>
      </c>
      <c r="C269" s="8" t="s">
        <v>440</v>
      </c>
      <c r="D269" s="8">
        <v>999</v>
      </c>
      <c r="E269" s="8" t="s">
        <v>3</v>
      </c>
      <c r="F269" s="9">
        <v>896</v>
      </c>
      <c r="G269" s="9">
        <v>16985563.998199999</v>
      </c>
      <c r="H269" s="9">
        <v>11273090</v>
      </c>
      <c r="I269" s="9">
        <v>5713327</v>
      </c>
      <c r="J269" s="9">
        <v>16986417</v>
      </c>
      <c r="K269" s="19"/>
      <c r="P269" s="11"/>
      <c r="Q269" s="11"/>
      <c r="R269" s="11"/>
    </row>
    <row r="270" spans="1:18" ht="15" customHeight="1" x14ac:dyDescent="0.2">
      <c r="A270" s="1" t="str">
        <f t="shared" si="4"/>
        <v>00270810</v>
      </c>
      <c r="B270" s="4">
        <v>810</v>
      </c>
      <c r="C270" s="4" t="s">
        <v>55</v>
      </c>
      <c r="D270" s="4">
        <v>27</v>
      </c>
      <c r="E270" s="4" t="s">
        <v>53</v>
      </c>
      <c r="F270" s="6">
        <v>95.281273126249999</v>
      </c>
      <c r="G270" s="6">
        <v>1716079.4204915462</v>
      </c>
      <c r="H270" s="6">
        <v>917182</v>
      </c>
      <c r="I270" s="9" t="s">
        <v>481</v>
      </c>
      <c r="J270" s="6"/>
      <c r="K270" s="19"/>
      <c r="P270" s="13"/>
      <c r="Q270" s="13"/>
      <c r="R270" s="13"/>
    </row>
    <row r="271" spans="1:18" ht="15" customHeight="1" x14ac:dyDescent="0.2">
      <c r="A271" s="1" t="str">
        <f t="shared" si="4"/>
        <v>00420810</v>
      </c>
      <c r="B271" s="4">
        <v>810</v>
      </c>
      <c r="C271" s="4" t="s">
        <v>55</v>
      </c>
      <c r="D271" s="4">
        <v>42</v>
      </c>
      <c r="E271" s="4" t="s">
        <v>80</v>
      </c>
      <c r="F271" s="6">
        <v>141.41746854830001</v>
      </c>
      <c r="G271" s="6">
        <v>2547023.1401314968</v>
      </c>
      <c r="H271" s="6">
        <v>1585235</v>
      </c>
      <c r="I271" s="9" t="s">
        <v>481</v>
      </c>
      <c r="J271" s="6"/>
      <c r="K271" s="19"/>
      <c r="P271" s="13"/>
      <c r="Q271" s="13"/>
      <c r="R271" s="13"/>
    </row>
    <row r="272" spans="1:18" s="14" customFormat="1" ht="15" customHeight="1" x14ac:dyDescent="0.2">
      <c r="A272" s="1" t="str">
        <f t="shared" si="4"/>
        <v>00760810</v>
      </c>
      <c r="B272" s="4">
        <v>810</v>
      </c>
      <c r="C272" s="4" t="s">
        <v>55</v>
      </c>
      <c r="D272" s="4">
        <v>76</v>
      </c>
      <c r="E272" s="4" t="s">
        <v>465</v>
      </c>
      <c r="F272" s="6">
        <v>105.31088082375001</v>
      </c>
      <c r="G272" s="6">
        <v>1896719.3594906563</v>
      </c>
      <c r="H272" s="6">
        <v>975839</v>
      </c>
      <c r="I272" s="9" t="s">
        <v>481</v>
      </c>
      <c r="J272" s="6"/>
      <c r="K272" s="19"/>
      <c r="L272" s="1"/>
      <c r="M272" s="1"/>
      <c r="N272" s="1"/>
      <c r="O272" s="1"/>
      <c r="P272" s="13"/>
      <c r="Q272" s="13"/>
      <c r="R272" s="13"/>
    </row>
    <row r="273" spans="1:18" ht="15" customHeight="1" x14ac:dyDescent="0.2">
      <c r="A273" s="1" t="str">
        <f t="shared" si="4"/>
        <v>01820810</v>
      </c>
      <c r="B273" s="4">
        <v>810</v>
      </c>
      <c r="C273" s="4" t="s">
        <v>55</v>
      </c>
      <c r="D273" s="4">
        <v>182</v>
      </c>
      <c r="E273" s="4" t="s">
        <v>234</v>
      </c>
      <c r="F273" s="6">
        <v>206.60991858205</v>
      </c>
      <c r="G273" s="6">
        <v>3721182.7436257126</v>
      </c>
      <c r="H273" s="6">
        <v>1986054</v>
      </c>
      <c r="I273" s="9" t="s">
        <v>481</v>
      </c>
      <c r="J273" s="6"/>
      <c r="K273" s="19"/>
      <c r="P273" s="10"/>
      <c r="Q273" s="10"/>
      <c r="R273" s="10"/>
    </row>
    <row r="274" spans="1:18" ht="15" customHeight="1" x14ac:dyDescent="0.2">
      <c r="A274" s="1" t="str">
        <f t="shared" si="4"/>
        <v>02450810</v>
      </c>
      <c r="B274" s="4">
        <v>810</v>
      </c>
      <c r="C274" s="4" t="s">
        <v>55</v>
      </c>
      <c r="D274" s="4">
        <v>245</v>
      </c>
      <c r="E274" s="4" t="s">
        <v>296</v>
      </c>
      <c r="F274" s="6">
        <v>175.5181347198</v>
      </c>
      <c r="G274" s="6">
        <v>3161198.9327284712</v>
      </c>
      <c r="H274" s="6">
        <v>1941254</v>
      </c>
      <c r="I274" s="9" t="s">
        <v>481</v>
      </c>
      <c r="J274" s="6"/>
      <c r="K274" s="19"/>
      <c r="P274" s="10"/>
      <c r="Q274" s="10"/>
      <c r="R274" s="10"/>
    </row>
    <row r="275" spans="1:18" ht="15" customHeight="1" x14ac:dyDescent="0.2">
      <c r="A275" s="1" t="str">
        <f t="shared" si="4"/>
        <v>02470810</v>
      </c>
      <c r="B275" s="4">
        <v>810</v>
      </c>
      <c r="C275" s="4" t="s">
        <v>55</v>
      </c>
      <c r="D275" s="4">
        <v>247</v>
      </c>
      <c r="E275" s="4" t="s">
        <v>466</v>
      </c>
      <c r="F275" s="6">
        <v>72.213175421999992</v>
      </c>
      <c r="G275" s="6">
        <v>1300607.5607935928</v>
      </c>
      <c r="H275" s="6">
        <v>1072618</v>
      </c>
      <c r="I275" s="9" t="s">
        <v>481</v>
      </c>
      <c r="J275" s="6"/>
      <c r="K275" s="19"/>
      <c r="P275" s="10"/>
      <c r="Q275" s="10"/>
      <c r="R275" s="10"/>
    </row>
    <row r="276" spans="1:18" ht="15" customHeight="1" x14ac:dyDescent="0.2">
      <c r="A276" s="1" t="str">
        <f t="shared" si="4"/>
        <v>02930810</v>
      </c>
      <c r="B276" s="4">
        <v>810</v>
      </c>
      <c r="C276" s="4" t="s">
        <v>55</v>
      </c>
      <c r="D276" s="4">
        <v>293</v>
      </c>
      <c r="E276" s="4" t="s">
        <v>338</v>
      </c>
      <c r="F276" s="6">
        <v>558.64914877785009</v>
      </c>
      <c r="G276" s="6">
        <v>10061644.602738522</v>
      </c>
      <c r="H276" s="6">
        <v>3586311</v>
      </c>
      <c r="I276" s="9" t="s">
        <v>481</v>
      </c>
      <c r="J276" s="6"/>
      <c r="K276" s="19"/>
      <c r="P276" s="10"/>
      <c r="Q276" s="10"/>
      <c r="R276" s="10"/>
    </row>
    <row r="277" spans="1:18" s="2" customFormat="1" ht="15" customHeight="1" x14ac:dyDescent="0.2">
      <c r="A277" s="1" t="str">
        <f t="shared" si="4"/>
        <v>09990810</v>
      </c>
      <c r="B277" s="8">
        <v>810</v>
      </c>
      <c r="C277" s="8" t="s">
        <v>441</v>
      </c>
      <c r="D277" s="8">
        <v>999</v>
      </c>
      <c r="E277" s="8" t="s">
        <v>3</v>
      </c>
      <c r="F277" s="9">
        <v>1355</v>
      </c>
      <c r="G277" s="9">
        <v>24404455.759999998</v>
      </c>
      <c r="H277" s="9">
        <v>12064493</v>
      </c>
      <c r="I277" s="9">
        <v>12341965</v>
      </c>
      <c r="J277" s="9">
        <v>24406458</v>
      </c>
      <c r="K277" s="19"/>
      <c r="P277" s="11"/>
      <c r="Q277" s="11"/>
      <c r="R277" s="11"/>
    </row>
    <row r="278" spans="1:18" ht="15" customHeight="1" x14ac:dyDescent="0.2">
      <c r="A278" s="1" t="str">
        <f t="shared" si="4"/>
        <v>00200815</v>
      </c>
      <c r="B278" s="4">
        <v>815</v>
      </c>
      <c r="C278" s="4" t="s">
        <v>42</v>
      </c>
      <c r="D278" s="4">
        <v>20</v>
      </c>
      <c r="E278" s="4" t="s">
        <v>41</v>
      </c>
      <c r="F278" s="6">
        <v>169.99999999758001</v>
      </c>
      <c r="G278" s="6">
        <v>3200542.4590381682</v>
      </c>
      <c r="H278" s="6">
        <v>2640448</v>
      </c>
      <c r="I278" s="9" t="s">
        <v>481</v>
      </c>
      <c r="J278" s="6"/>
      <c r="K278" s="19"/>
      <c r="P278" s="10"/>
      <c r="Q278" s="10"/>
      <c r="R278" s="10"/>
    </row>
    <row r="279" spans="1:18" ht="15" customHeight="1" x14ac:dyDescent="0.2">
      <c r="A279" s="1" t="str">
        <f t="shared" si="4"/>
        <v>00410815</v>
      </c>
      <c r="B279" s="4">
        <v>815</v>
      </c>
      <c r="C279" s="4" t="s">
        <v>42</v>
      </c>
      <c r="D279" s="4">
        <v>41</v>
      </c>
      <c r="E279" s="4" t="s">
        <v>78</v>
      </c>
      <c r="F279" s="6">
        <v>41.000000000309996</v>
      </c>
      <c r="G279" s="6">
        <v>771895.53425544128</v>
      </c>
      <c r="H279" s="6">
        <v>636814</v>
      </c>
      <c r="I279" s="9" t="s">
        <v>481</v>
      </c>
      <c r="J279" s="6"/>
      <c r="K279" s="19"/>
      <c r="P279" s="13"/>
      <c r="Q279" s="13"/>
      <c r="R279" s="13"/>
    </row>
    <row r="280" spans="1:18" ht="15" customHeight="1" x14ac:dyDescent="0.2">
      <c r="A280" s="1" t="str">
        <f t="shared" si="4"/>
        <v>00550815</v>
      </c>
      <c r="B280" s="4">
        <v>815</v>
      </c>
      <c r="C280" s="4" t="s">
        <v>42</v>
      </c>
      <c r="D280" s="4">
        <v>55</v>
      </c>
      <c r="E280" s="4" t="s">
        <v>98</v>
      </c>
      <c r="F280" s="6">
        <v>14.99999999718</v>
      </c>
      <c r="G280" s="6">
        <v>282400.8051601788</v>
      </c>
      <c r="H280" s="6">
        <v>232981</v>
      </c>
      <c r="I280" s="9" t="s">
        <v>481</v>
      </c>
      <c r="J280" s="6"/>
      <c r="K280" s="19"/>
      <c r="P280" s="13"/>
      <c r="Q280" s="13"/>
      <c r="R280" s="13"/>
    </row>
    <row r="281" spans="1:18" ht="15" customHeight="1" x14ac:dyDescent="0.2">
      <c r="A281" s="1" t="str">
        <f t="shared" si="4"/>
        <v>00750815</v>
      </c>
      <c r="B281" s="4">
        <v>815</v>
      </c>
      <c r="C281" s="4" t="s">
        <v>42</v>
      </c>
      <c r="D281" s="4">
        <v>75</v>
      </c>
      <c r="E281" s="4" t="s">
        <v>124</v>
      </c>
      <c r="F281" s="6">
        <v>72.999999999780002</v>
      </c>
      <c r="G281" s="6">
        <v>1374350.5853671061</v>
      </c>
      <c r="H281" s="6">
        <v>1133839</v>
      </c>
      <c r="I281" s="9" t="s">
        <v>481</v>
      </c>
      <c r="J281" s="6"/>
      <c r="K281" s="19"/>
      <c r="P281" s="10"/>
      <c r="Q281" s="10"/>
      <c r="R281" s="10"/>
    </row>
    <row r="282" spans="1:18" ht="15" customHeight="1" x14ac:dyDescent="0.2">
      <c r="A282" s="1" t="str">
        <f t="shared" si="4"/>
        <v>00850815</v>
      </c>
      <c r="B282" s="4">
        <v>815</v>
      </c>
      <c r="C282" s="4" t="s">
        <v>42</v>
      </c>
      <c r="D282" s="4">
        <v>85</v>
      </c>
      <c r="E282" s="4" t="s">
        <v>139</v>
      </c>
      <c r="F282" s="6">
        <v>22.999999998629999</v>
      </c>
      <c r="G282" s="6">
        <v>433014.56796788826</v>
      </c>
      <c r="H282" s="6">
        <v>357237</v>
      </c>
      <c r="I282" s="9" t="s">
        <v>481</v>
      </c>
      <c r="J282" s="6"/>
      <c r="K282" s="19"/>
      <c r="P282" s="11"/>
      <c r="Q282" s="11"/>
      <c r="R282" s="11"/>
    </row>
    <row r="283" spans="1:18" ht="15" customHeight="1" x14ac:dyDescent="0.2">
      <c r="A283" s="1" t="str">
        <f t="shared" si="4"/>
        <v>01260815</v>
      </c>
      <c r="B283" s="4">
        <v>815</v>
      </c>
      <c r="C283" s="4" t="s">
        <v>42</v>
      </c>
      <c r="D283" s="4">
        <v>126</v>
      </c>
      <c r="E283" s="4" t="s">
        <v>186</v>
      </c>
      <c r="F283" s="6">
        <v>51.000000000539998</v>
      </c>
      <c r="G283" s="6">
        <v>960162.73773528496</v>
      </c>
      <c r="H283" s="6">
        <v>791503</v>
      </c>
      <c r="I283" s="9" t="s">
        <v>481</v>
      </c>
      <c r="J283" s="6"/>
      <c r="K283" s="19"/>
      <c r="P283" s="11"/>
      <c r="Q283" s="11"/>
      <c r="R283" s="11"/>
    </row>
    <row r="284" spans="1:18" ht="15" customHeight="1" x14ac:dyDescent="0.2">
      <c r="A284" s="1" t="str">
        <f t="shared" si="4"/>
        <v>01720815</v>
      </c>
      <c r="B284" s="4">
        <v>815</v>
      </c>
      <c r="C284" s="4" t="s">
        <v>42</v>
      </c>
      <c r="D284" s="4">
        <v>172</v>
      </c>
      <c r="E284" s="4" t="s">
        <v>224</v>
      </c>
      <c r="F284" s="6">
        <v>50.000000001149999</v>
      </c>
      <c r="G284" s="6">
        <v>941336.01739921782</v>
      </c>
      <c r="H284" s="6">
        <v>776602</v>
      </c>
      <c r="I284" s="9" t="s">
        <v>481</v>
      </c>
      <c r="J284" s="6"/>
      <c r="K284" s="19"/>
      <c r="P284" s="11"/>
      <c r="Q284" s="11"/>
      <c r="R284" s="11"/>
    </row>
    <row r="285" spans="1:18" s="14" customFormat="1" ht="15" customHeight="1" x14ac:dyDescent="0.2">
      <c r="A285" s="1" t="str">
        <f t="shared" si="4"/>
        <v>02240815</v>
      </c>
      <c r="B285" s="4">
        <v>815</v>
      </c>
      <c r="C285" s="4" t="s">
        <v>42</v>
      </c>
      <c r="D285" s="4">
        <v>224</v>
      </c>
      <c r="E285" s="4" t="s">
        <v>277</v>
      </c>
      <c r="F285" s="6">
        <v>12.9999999984</v>
      </c>
      <c r="G285" s="6">
        <v>244747.36448804472</v>
      </c>
      <c r="H285" s="6">
        <v>201917</v>
      </c>
      <c r="I285" s="9" t="s">
        <v>481</v>
      </c>
      <c r="J285" s="6"/>
      <c r="K285" s="19"/>
      <c r="L285" s="1"/>
      <c r="M285" s="1"/>
      <c r="N285" s="1"/>
      <c r="O285" s="1"/>
      <c r="P285" s="11"/>
      <c r="Q285" s="11"/>
      <c r="R285" s="11"/>
    </row>
    <row r="286" spans="1:18" ht="15" customHeight="1" x14ac:dyDescent="0.2">
      <c r="A286" s="1" t="str">
        <f t="shared" si="4"/>
        <v>02420815</v>
      </c>
      <c r="B286" s="4">
        <v>815</v>
      </c>
      <c r="C286" s="4" t="s">
        <v>42</v>
      </c>
      <c r="D286" s="4">
        <v>242</v>
      </c>
      <c r="E286" s="4" t="s">
        <v>293</v>
      </c>
      <c r="F286" s="6">
        <v>10.99999999962</v>
      </c>
      <c r="G286" s="6">
        <v>207093.92381591065</v>
      </c>
      <c r="H286" s="6">
        <v>170853</v>
      </c>
      <c r="I286" s="9" t="s">
        <v>481</v>
      </c>
      <c r="J286" s="6"/>
      <c r="K286" s="19"/>
      <c r="P286" s="13"/>
      <c r="Q286" s="13"/>
      <c r="R286" s="13"/>
    </row>
    <row r="287" spans="1:18" ht="15" customHeight="1" x14ac:dyDescent="0.2">
      <c r="A287" s="1" t="str">
        <f t="shared" si="4"/>
        <v>03000815</v>
      </c>
      <c r="B287" s="4">
        <v>815</v>
      </c>
      <c r="C287" s="4" t="s">
        <v>42</v>
      </c>
      <c r="D287" s="4">
        <v>300</v>
      </c>
      <c r="E287" s="4" t="s">
        <v>345</v>
      </c>
      <c r="F287" s="6">
        <v>10.99999999962</v>
      </c>
      <c r="G287" s="6">
        <v>207093.92381591065</v>
      </c>
      <c r="H287" s="6">
        <v>170852</v>
      </c>
      <c r="I287" s="9" t="s">
        <v>481</v>
      </c>
      <c r="J287" s="6"/>
      <c r="K287" s="19"/>
      <c r="P287" s="10"/>
      <c r="Q287" s="10"/>
      <c r="R287" s="10"/>
    </row>
    <row r="288" spans="1:18" ht="15" customHeight="1" x14ac:dyDescent="0.2">
      <c r="A288" s="1" t="str">
        <f t="shared" si="4"/>
        <v>03180815</v>
      </c>
      <c r="B288" s="4">
        <v>815</v>
      </c>
      <c r="C288" s="4" t="s">
        <v>42</v>
      </c>
      <c r="D288" s="4">
        <v>318</v>
      </c>
      <c r="E288" s="4" t="s">
        <v>360</v>
      </c>
      <c r="F288" s="6">
        <v>16.000000002900002</v>
      </c>
      <c r="G288" s="6">
        <v>301227.52561541897</v>
      </c>
      <c r="H288" s="6">
        <v>248513</v>
      </c>
      <c r="I288" s="9" t="s">
        <v>481</v>
      </c>
      <c r="J288" s="6"/>
      <c r="K288" s="19"/>
      <c r="P288" s="10"/>
      <c r="Q288" s="10"/>
      <c r="R288" s="10"/>
    </row>
    <row r="289" spans="1:18" ht="15" customHeight="1" x14ac:dyDescent="0.2">
      <c r="A289" s="1" t="str">
        <f t="shared" si="4"/>
        <v>03510815</v>
      </c>
      <c r="B289" s="4">
        <v>815</v>
      </c>
      <c r="C289" s="4" t="s">
        <v>42</v>
      </c>
      <c r="D289" s="4">
        <v>351</v>
      </c>
      <c r="E289" s="4" t="s">
        <v>387</v>
      </c>
      <c r="F289" s="6">
        <v>158.99999999795997</v>
      </c>
      <c r="G289" s="6">
        <v>2993448.535222257</v>
      </c>
      <c r="H289" s="6">
        <v>2398220</v>
      </c>
      <c r="I289" s="9" t="s">
        <v>481</v>
      </c>
      <c r="J289" s="6"/>
      <c r="K289" s="19"/>
      <c r="P289" s="10"/>
      <c r="Q289" s="10"/>
      <c r="R289" s="10"/>
    </row>
    <row r="290" spans="1:18" s="2" customFormat="1" ht="15" customHeight="1" x14ac:dyDescent="0.2">
      <c r="A290" s="1" t="str">
        <f t="shared" si="4"/>
        <v>09990815</v>
      </c>
      <c r="B290" s="8">
        <v>815</v>
      </c>
      <c r="C290" s="8" t="s">
        <v>442</v>
      </c>
      <c r="D290" s="8">
        <v>999</v>
      </c>
      <c r="E290" s="8" t="s">
        <v>3</v>
      </c>
      <c r="F290" s="9">
        <v>632.99999999366992</v>
      </c>
      <c r="G290" s="9">
        <v>11917313.979880825</v>
      </c>
      <c r="H290" s="9">
        <v>9759779</v>
      </c>
      <c r="I290" s="9">
        <v>2203137</v>
      </c>
      <c r="J290" s="9">
        <v>11962916</v>
      </c>
      <c r="K290" s="19"/>
      <c r="P290" s="11"/>
      <c r="Q290" s="11"/>
      <c r="R290" s="11"/>
    </row>
    <row r="291" spans="1:18" ht="15" customHeight="1" x14ac:dyDescent="0.2">
      <c r="A291" s="1" t="str">
        <f t="shared" si="4"/>
        <v>00300817</v>
      </c>
      <c r="B291" s="4">
        <v>817</v>
      </c>
      <c r="C291" s="4" t="s">
        <v>63</v>
      </c>
      <c r="D291" s="4">
        <v>30</v>
      </c>
      <c r="E291" s="4" t="s">
        <v>62</v>
      </c>
      <c r="F291" s="6">
        <v>115.99999999875</v>
      </c>
      <c r="G291" s="6">
        <v>2103185.2844181526</v>
      </c>
      <c r="H291" s="6">
        <v>1690124</v>
      </c>
      <c r="I291" s="9" t="s">
        <v>481</v>
      </c>
      <c r="J291" s="6"/>
      <c r="K291" s="19"/>
      <c r="P291" s="10"/>
      <c r="Q291" s="10"/>
      <c r="R291" s="10"/>
    </row>
    <row r="292" spans="1:18" ht="15" customHeight="1" x14ac:dyDescent="0.2">
      <c r="A292" s="1" t="str">
        <f t="shared" si="4"/>
        <v>00380817</v>
      </c>
      <c r="B292" s="4">
        <v>817</v>
      </c>
      <c r="C292" s="4" t="s">
        <v>63</v>
      </c>
      <c r="D292" s="4">
        <v>38</v>
      </c>
      <c r="E292" s="4" t="s">
        <v>74</v>
      </c>
      <c r="F292" s="6">
        <v>23.99999999425</v>
      </c>
      <c r="G292" s="6">
        <v>435141.78288350237</v>
      </c>
      <c r="H292" s="6">
        <v>358992</v>
      </c>
      <c r="I292" s="9" t="s">
        <v>481</v>
      </c>
      <c r="J292" s="6"/>
      <c r="K292" s="19"/>
      <c r="P292" s="10"/>
      <c r="Q292" s="10"/>
      <c r="R292" s="10"/>
    </row>
    <row r="293" spans="1:18" ht="15" customHeight="1" x14ac:dyDescent="0.2">
      <c r="A293" s="1" t="str">
        <f t="shared" si="4"/>
        <v>00710817</v>
      </c>
      <c r="B293" s="4">
        <v>817</v>
      </c>
      <c r="C293" s="4" t="s">
        <v>63</v>
      </c>
      <c r="D293" s="4">
        <v>71</v>
      </c>
      <c r="E293" s="4" t="s">
        <v>119</v>
      </c>
      <c r="F293" s="6">
        <v>202.99999999475</v>
      </c>
      <c r="G293" s="6">
        <v>3680574.2476762412</v>
      </c>
      <c r="H293" s="6">
        <v>3029931</v>
      </c>
      <c r="I293" s="9" t="s">
        <v>481</v>
      </c>
      <c r="J293" s="6"/>
      <c r="K293" s="19"/>
      <c r="P293" s="10"/>
      <c r="Q293" s="10"/>
      <c r="R293" s="10"/>
    </row>
    <row r="294" spans="1:18" ht="15" customHeight="1" x14ac:dyDescent="0.2">
      <c r="A294" s="1" t="str">
        <f t="shared" si="4"/>
        <v>00920817</v>
      </c>
      <c r="B294" s="4">
        <v>817</v>
      </c>
      <c r="C294" s="4" t="s">
        <v>63</v>
      </c>
      <c r="D294" s="4">
        <v>92</v>
      </c>
      <c r="E294" s="4" t="s">
        <v>144</v>
      </c>
      <c r="F294" s="6">
        <v>13.0000000025</v>
      </c>
      <c r="G294" s="6">
        <v>235701.79916369461</v>
      </c>
      <c r="H294" s="6">
        <v>194454</v>
      </c>
      <c r="I294" s="9" t="s">
        <v>481</v>
      </c>
      <c r="J294" s="6"/>
      <c r="K294" s="19"/>
      <c r="P294" s="10"/>
      <c r="Q294" s="10"/>
      <c r="R294" s="10"/>
    </row>
    <row r="295" spans="1:18" ht="15" customHeight="1" x14ac:dyDescent="0.2">
      <c r="A295" s="1" t="str">
        <f t="shared" si="4"/>
        <v>01070817</v>
      </c>
      <c r="B295" s="4">
        <v>817</v>
      </c>
      <c r="C295" s="4" t="s">
        <v>63</v>
      </c>
      <c r="D295" s="4">
        <v>107</v>
      </c>
      <c r="E295" s="4" t="s">
        <v>163</v>
      </c>
      <c r="F295" s="6">
        <v>97.000000000749992</v>
      </c>
      <c r="G295" s="6">
        <v>1758698.0395891082</v>
      </c>
      <c r="H295" s="6">
        <v>1450926</v>
      </c>
      <c r="I295" s="9" t="s">
        <v>481</v>
      </c>
      <c r="J295" s="6"/>
      <c r="K295" s="19"/>
      <c r="P295" s="10"/>
      <c r="Q295" s="10"/>
      <c r="R295" s="10"/>
    </row>
    <row r="296" spans="1:18" ht="15" customHeight="1" x14ac:dyDescent="0.2">
      <c r="A296" s="1" t="str">
        <f t="shared" si="4"/>
        <v>01190817</v>
      </c>
      <c r="B296" s="4">
        <v>817</v>
      </c>
      <c r="C296" s="4" t="s">
        <v>63</v>
      </c>
      <c r="D296" s="4">
        <v>119</v>
      </c>
      <c r="E296" s="4" t="s">
        <v>177</v>
      </c>
      <c r="F296" s="6">
        <v>16.999999999500002</v>
      </c>
      <c r="G296" s="6">
        <v>308225.42960726109</v>
      </c>
      <c r="H296" s="6">
        <v>254286</v>
      </c>
      <c r="I296" s="9" t="s">
        <v>481</v>
      </c>
      <c r="J296" s="6"/>
      <c r="K296" s="19"/>
      <c r="P296" s="10"/>
      <c r="Q296" s="10"/>
      <c r="R296" s="10"/>
    </row>
    <row r="297" spans="1:18" ht="15" customHeight="1" x14ac:dyDescent="0.2">
      <c r="A297" s="1" t="str">
        <f t="shared" si="4"/>
        <v>01640817</v>
      </c>
      <c r="B297" s="4">
        <v>817</v>
      </c>
      <c r="C297" s="4" t="s">
        <v>63</v>
      </c>
      <c r="D297" s="4">
        <v>164</v>
      </c>
      <c r="E297" s="4" t="s">
        <v>216</v>
      </c>
      <c r="F297" s="6">
        <v>47.000000001499998</v>
      </c>
      <c r="G297" s="6">
        <v>852152.65837821667</v>
      </c>
      <c r="H297" s="6">
        <v>703026</v>
      </c>
      <c r="I297" s="9" t="s">
        <v>481</v>
      </c>
      <c r="J297" s="6"/>
      <c r="K297" s="19"/>
      <c r="P297" s="10"/>
      <c r="Q297" s="10"/>
      <c r="R297" s="10"/>
    </row>
    <row r="298" spans="1:18" ht="15" customHeight="1" x14ac:dyDescent="0.2">
      <c r="A298" s="1" t="str">
        <f t="shared" si="4"/>
        <v>01660817</v>
      </c>
      <c r="B298" s="4">
        <v>817</v>
      </c>
      <c r="C298" s="4" t="s">
        <v>63</v>
      </c>
      <c r="D298" s="4">
        <v>166</v>
      </c>
      <c r="E298" s="4" t="s">
        <v>218</v>
      </c>
      <c r="F298" s="6">
        <v>11.000000004</v>
      </c>
      <c r="G298" s="6">
        <v>199439.9839419114</v>
      </c>
      <c r="H298" s="6">
        <v>164538</v>
      </c>
      <c r="I298" s="9" t="s">
        <v>481</v>
      </c>
      <c r="J298" s="6"/>
      <c r="K298" s="19"/>
      <c r="P298" s="7"/>
      <c r="Q298" s="7"/>
      <c r="R298" s="7"/>
    </row>
    <row r="299" spans="1:18" s="14" customFormat="1" ht="15" customHeight="1" x14ac:dyDescent="0.2">
      <c r="A299" s="1" t="str">
        <f t="shared" si="4"/>
        <v>01680817</v>
      </c>
      <c r="B299" s="4">
        <v>817</v>
      </c>
      <c r="C299" s="4" t="s">
        <v>63</v>
      </c>
      <c r="D299" s="4">
        <v>168</v>
      </c>
      <c r="E299" s="4" t="s">
        <v>220</v>
      </c>
      <c r="F299" s="6">
        <v>38.99999999525</v>
      </c>
      <c r="G299" s="6">
        <v>707105.39726898028</v>
      </c>
      <c r="H299" s="6">
        <v>583362</v>
      </c>
      <c r="I299" s="9" t="s">
        <v>481</v>
      </c>
      <c r="J299" s="6"/>
      <c r="K299" s="19"/>
      <c r="L299" s="1"/>
      <c r="M299" s="1"/>
      <c r="N299" s="1"/>
      <c r="O299" s="1"/>
      <c r="P299" s="7"/>
      <c r="Q299" s="7"/>
      <c r="R299" s="7"/>
    </row>
    <row r="300" spans="1:18" ht="15" customHeight="1" x14ac:dyDescent="0.2">
      <c r="A300" s="1" t="str">
        <f t="shared" si="4"/>
        <v>01840817</v>
      </c>
      <c r="B300" s="4">
        <v>817</v>
      </c>
      <c r="C300" s="4" t="s">
        <v>63</v>
      </c>
      <c r="D300" s="4">
        <v>184</v>
      </c>
      <c r="E300" s="4" t="s">
        <v>236</v>
      </c>
      <c r="F300" s="6">
        <v>49</v>
      </c>
      <c r="G300" s="6">
        <v>888414.47360000003</v>
      </c>
      <c r="H300" s="6">
        <v>732942</v>
      </c>
      <c r="I300" s="9" t="s">
        <v>481</v>
      </c>
      <c r="J300" s="6"/>
      <c r="K300" s="19"/>
      <c r="P300" s="11"/>
      <c r="Q300" s="11"/>
      <c r="R300" s="11"/>
    </row>
    <row r="301" spans="1:18" ht="15" customHeight="1" x14ac:dyDescent="0.2">
      <c r="A301" s="1" t="str">
        <f t="shared" si="4"/>
        <v>01960817</v>
      </c>
      <c r="B301" s="4">
        <v>817</v>
      </c>
      <c r="C301" s="4" t="s">
        <v>63</v>
      </c>
      <c r="D301" s="4">
        <v>196</v>
      </c>
      <c r="E301" s="4" t="s">
        <v>247</v>
      </c>
      <c r="F301" s="6">
        <v>11.000000004</v>
      </c>
      <c r="G301" s="6">
        <v>199439.9839419114</v>
      </c>
      <c r="H301" s="6">
        <v>164538</v>
      </c>
      <c r="I301" s="9" t="s">
        <v>481</v>
      </c>
      <c r="J301" s="6"/>
      <c r="K301" s="19"/>
      <c r="P301" s="11"/>
      <c r="Q301" s="11"/>
      <c r="R301" s="11"/>
    </row>
    <row r="302" spans="1:18" ht="15" customHeight="1" x14ac:dyDescent="0.2">
      <c r="A302" s="1" t="str">
        <f t="shared" si="4"/>
        <v>02290817</v>
      </c>
      <c r="B302" s="4">
        <v>817</v>
      </c>
      <c r="C302" s="4" t="s">
        <v>63</v>
      </c>
      <c r="D302" s="4">
        <v>229</v>
      </c>
      <c r="E302" s="4" t="s">
        <v>467</v>
      </c>
      <c r="F302" s="6">
        <v>307.00000000250003</v>
      </c>
      <c r="G302" s="6">
        <v>5566188.6407636944</v>
      </c>
      <c r="H302" s="6">
        <v>3829182</v>
      </c>
      <c r="I302" s="9" t="s">
        <v>481</v>
      </c>
      <c r="J302" s="6"/>
      <c r="K302" s="19"/>
      <c r="P302" s="10"/>
      <c r="Q302" s="10"/>
      <c r="R302" s="10"/>
    </row>
    <row r="303" spans="1:18" ht="15" customHeight="1" x14ac:dyDescent="0.2">
      <c r="A303" s="1" t="str">
        <f t="shared" si="4"/>
        <v>02520817</v>
      </c>
      <c r="B303" s="4">
        <v>817</v>
      </c>
      <c r="C303" s="4" t="s">
        <v>63</v>
      </c>
      <c r="D303" s="4">
        <v>252</v>
      </c>
      <c r="E303" s="4" t="s">
        <v>302</v>
      </c>
      <c r="F303" s="6">
        <v>21.999999995749999</v>
      </c>
      <c r="G303" s="6">
        <v>398879.96766171913</v>
      </c>
      <c r="H303" s="6">
        <v>329076</v>
      </c>
      <c r="I303" s="9" t="s">
        <v>481</v>
      </c>
      <c r="J303" s="6"/>
      <c r="K303" s="19"/>
      <c r="P303" s="10"/>
      <c r="Q303" s="10"/>
      <c r="R303" s="10"/>
    </row>
    <row r="304" spans="1:18" ht="15" customHeight="1" x14ac:dyDescent="0.2">
      <c r="A304" s="1" t="str">
        <f t="shared" si="4"/>
        <v>02580817</v>
      </c>
      <c r="B304" s="4">
        <v>817</v>
      </c>
      <c r="C304" s="4" t="s">
        <v>63</v>
      </c>
      <c r="D304" s="4">
        <v>258</v>
      </c>
      <c r="E304" s="4" t="s">
        <v>307</v>
      </c>
      <c r="F304" s="6">
        <v>199.999999997</v>
      </c>
      <c r="G304" s="6">
        <v>3626181.5248435666</v>
      </c>
      <c r="H304" s="6">
        <v>2233535</v>
      </c>
      <c r="I304" s="9" t="s">
        <v>481</v>
      </c>
      <c r="J304" s="6"/>
      <c r="K304" s="19"/>
      <c r="P304" s="10"/>
      <c r="Q304" s="10"/>
      <c r="R304" s="10"/>
    </row>
    <row r="305" spans="1:18" s="14" customFormat="1" ht="15" customHeight="1" x14ac:dyDescent="0.2">
      <c r="A305" s="1" t="str">
        <f t="shared" si="4"/>
        <v>02910817</v>
      </c>
      <c r="B305" s="4">
        <v>817</v>
      </c>
      <c r="C305" s="4" t="s">
        <v>63</v>
      </c>
      <c r="D305" s="4">
        <v>291</v>
      </c>
      <c r="E305" s="4" t="s">
        <v>336</v>
      </c>
      <c r="F305" s="6">
        <v>34.999999998250004</v>
      </c>
      <c r="G305" s="6">
        <v>634581.7668254138</v>
      </c>
      <c r="H305" s="6">
        <v>523530</v>
      </c>
      <c r="I305" s="9" t="s">
        <v>481</v>
      </c>
      <c r="J305" s="6"/>
      <c r="K305" s="19"/>
      <c r="L305" s="1"/>
      <c r="M305" s="1"/>
      <c r="N305" s="1"/>
      <c r="O305" s="1"/>
      <c r="P305" s="10"/>
      <c r="Q305" s="10"/>
      <c r="R305" s="10"/>
    </row>
    <row r="306" spans="1:18" ht="15" customHeight="1" x14ac:dyDescent="0.2">
      <c r="A306" s="1" t="str">
        <f t="shared" si="4"/>
        <v>02980817</v>
      </c>
      <c r="B306" s="4">
        <v>817</v>
      </c>
      <c r="C306" s="4" t="s">
        <v>63</v>
      </c>
      <c r="D306" s="4">
        <v>298</v>
      </c>
      <c r="E306" s="4" t="s">
        <v>343</v>
      </c>
      <c r="F306" s="6">
        <v>25.000000005750003</v>
      </c>
      <c r="G306" s="6">
        <v>453272.69071649766</v>
      </c>
      <c r="H306" s="6">
        <v>373950</v>
      </c>
      <c r="I306" s="9" t="s">
        <v>481</v>
      </c>
      <c r="J306" s="6"/>
      <c r="K306" s="19"/>
      <c r="P306" s="10"/>
      <c r="Q306" s="10"/>
      <c r="R306" s="10"/>
    </row>
    <row r="307" spans="1:18" ht="15" customHeight="1" x14ac:dyDescent="0.2">
      <c r="A307" s="1" t="str">
        <f t="shared" si="4"/>
        <v>03200817</v>
      </c>
      <c r="B307" s="4">
        <v>817</v>
      </c>
      <c r="C307" s="4" t="s">
        <v>63</v>
      </c>
      <c r="D307" s="4">
        <v>320</v>
      </c>
      <c r="E307" s="4" t="s">
        <v>362</v>
      </c>
      <c r="F307" s="6">
        <v>9.0000000055000005</v>
      </c>
      <c r="G307" s="6">
        <v>163178.16872012816</v>
      </c>
      <c r="H307" s="6">
        <v>134622</v>
      </c>
      <c r="I307" s="9" t="s">
        <v>481</v>
      </c>
      <c r="J307" s="6"/>
      <c r="K307" s="19"/>
      <c r="P307" s="10"/>
      <c r="Q307" s="10"/>
      <c r="R307" s="10"/>
    </row>
    <row r="308" spans="1:18" s="2" customFormat="1" ht="15" customHeight="1" x14ac:dyDescent="0.2">
      <c r="A308" s="1" t="str">
        <f t="shared" si="4"/>
        <v>09990817</v>
      </c>
      <c r="B308" s="8">
        <v>817</v>
      </c>
      <c r="C308" s="8" t="s">
        <v>63</v>
      </c>
      <c r="D308" s="8">
        <v>999</v>
      </c>
      <c r="E308" s="8" t="s">
        <v>3</v>
      </c>
      <c r="F308" s="9">
        <v>1224.9999999999998</v>
      </c>
      <c r="G308" s="9">
        <v>22210361.840000004</v>
      </c>
      <c r="H308" s="9">
        <v>16751014</v>
      </c>
      <c r="I308" s="9">
        <v>5459940</v>
      </c>
      <c r="J308" s="9">
        <v>22210954</v>
      </c>
      <c r="K308" s="19"/>
      <c r="P308" s="11"/>
      <c r="Q308" s="11"/>
      <c r="R308" s="11"/>
    </row>
    <row r="309" spans="1:18" ht="15" customHeight="1" x14ac:dyDescent="0.2">
      <c r="A309" s="1" t="str">
        <f t="shared" si="4"/>
        <v>00290818</v>
      </c>
      <c r="B309" s="4">
        <v>818</v>
      </c>
      <c r="C309" s="4" t="s">
        <v>61</v>
      </c>
      <c r="D309" s="4">
        <v>29</v>
      </c>
      <c r="E309" s="4" t="s">
        <v>59</v>
      </c>
      <c r="F309" s="6">
        <v>35.999999998759996</v>
      </c>
      <c r="G309" s="6">
        <v>682218.74907424569</v>
      </c>
      <c r="H309" s="6">
        <v>349108</v>
      </c>
      <c r="I309" s="9" t="s">
        <v>481</v>
      </c>
      <c r="J309" s="6"/>
      <c r="K309" s="19"/>
      <c r="P309" s="10"/>
      <c r="Q309" s="10"/>
      <c r="R309" s="10"/>
    </row>
    <row r="310" spans="1:18" ht="15" customHeight="1" x14ac:dyDescent="0.2">
      <c r="A310" s="1" t="str">
        <f t="shared" si="4"/>
        <v>00470818</v>
      </c>
      <c r="B310" s="4">
        <v>818</v>
      </c>
      <c r="C310" s="4" t="s">
        <v>61</v>
      </c>
      <c r="D310" s="4">
        <v>47</v>
      </c>
      <c r="E310" s="4" t="s">
        <v>88</v>
      </c>
      <c r="F310" s="6">
        <v>7.9999999973599998</v>
      </c>
      <c r="G310" s="6">
        <v>151604.16641613605</v>
      </c>
      <c r="H310" s="6">
        <v>93406</v>
      </c>
      <c r="I310" s="9" t="s">
        <v>481</v>
      </c>
      <c r="J310" s="6"/>
      <c r="K310" s="19"/>
      <c r="P310" s="10"/>
      <c r="Q310" s="10"/>
      <c r="R310" s="10"/>
    </row>
    <row r="311" spans="1:18" ht="15" customHeight="1" x14ac:dyDescent="0.2">
      <c r="A311" s="1" t="str">
        <f t="shared" si="4"/>
        <v>00660818</v>
      </c>
      <c r="B311" s="4">
        <v>818</v>
      </c>
      <c r="C311" s="4" t="s">
        <v>61</v>
      </c>
      <c r="D311" s="4">
        <v>66</v>
      </c>
      <c r="E311" s="4" t="s">
        <v>113</v>
      </c>
      <c r="F311" s="6">
        <v>23.9999999974</v>
      </c>
      <c r="G311" s="6">
        <v>454812.49934922491</v>
      </c>
      <c r="H311" s="6">
        <v>283048</v>
      </c>
      <c r="I311" s="9" t="s">
        <v>481</v>
      </c>
      <c r="J311" s="6"/>
      <c r="K311" s="19"/>
      <c r="P311" s="10"/>
      <c r="Q311" s="10"/>
      <c r="R311" s="10"/>
    </row>
    <row r="312" spans="1:18" ht="15" customHeight="1" x14ac:dyDescent="0.2">
      <c r="A312" s="1" t="str">
        <f t="shared" si="4"/>
        <v>00680818</v>
      </c>
      <c r="B312" s="4">
        <v>818</v>
      </c>
      <c r="C312" s="4" t="s">
        <v>61</v>
      </c>
      <c r="D312" s="4">
        <v>68</v>
      </c>
      <c r="E312" s="4" t="s">
        <v>115</v>
      </c>
      <c r="F312" s="6">
        <v>3.9999999986799999</v>
      </c>
      <c r="G312" s="6">
        <v>75802.083208068027</v>
      </c>
      <c r="H312" s="6">
        <v>62537</v>
      </c>
      <c r="I312" s="9" t="s">
        <v>481</v>
      </c>
      <c r="J312" s="6"/>
      <c r="K312" s="19"/>
      <c r="P312" s="10"/>
      <c r="Q312" s="10"/>
      <c r="R312" s="10"/>
    </row>
    <row r="313" spans="1:18" ht="15" customHeight="1" x14ac:dyDescent="0.2">
      <c r="A313" s="1" t="str">
        <f t="shared" si="4"/>
        <v>00740818</v>
      </c>
      <c r="B313" s="4">
        <v>818</v>
      </c>
      <c r="C313" s="4" t="s">
        <v>61</v>
      </c>
      <c r="D313" s="4">
        <v>74</v>
      </c>
      <c r="E313" s="4" t="s">
        <v>123</v>
      </c>
      <c r="F313" s="6">
        <v>18.00000000204</v>
      </c>
      <c r="G313" s="6">
        <v>341109.3745875312</v>
      </c>
      <c r="H313" s="6">
        <v>281415</v>
      </c>
      <c r="I313" s="9" t="s">
        <v>481</v>
      </c>
      <c r="J313" s="6"/>
      <c r="K313" s="19"/>
      <c r="P313" s="10"/>
      <c r="Q313" s="10"/>
      <c r="R313" s="10"/>
    </row>
    <row r="314" spans="1:18" ht="15" customHeight="1" x14ac:dyDescent="0.2">
      <c r="A314" s="1" t="str">
        <f t="shared" si="4"/>
        <v>00910818</v>
      </c>
      <c r="B314" s="4">
        <v>818</v>
      </c>
      <c r="C314" s="4" t="s">
        <v>61</v>
      </c>
      <c r="D314" s="4">
        <v>91</v>
      </c>
      <c r="E314" s="4" t="s">
        <v>143</v>
      </c>
      <c r="F314" s="6">
        <v>27.0000000004</v>
      </c>
      <c r="G314" s="6">
        <v>511664.0618308885</v>
      </c>
      <c r="H314" s="6">
        <v>422123</v>
      </c>
      <c r="I314" s="9" t="s">
        <v>481</v>
      </c>
      <c r="J314" s="6"/>
      <c r="K314" s="19"/>
      <c r="P314" s="10"/>
      <c r="Q314" s="10"/>
      <c r="R314" s="10"/>
    </row>
    <row r="315" spans="1:18" ht="15" customHeight="1" x14ac:dyDescent="0.2">
      <c r="A315" s="1" t="str">
        <f t="shared" si="4"/>
        <v>01060818</v>
      </c>
      <c r="B315" s="4">
        <v>818</v>
      </c>
      <c r="C315" s="4" t="s">
        <v>61</v>
      </c>
      <c r="D315" s="4">
        <v>106</v>
      </c>
      <c r="E315" s="4" t="s">
        <v>161</v>
      </c>
      <c r="F315" s="6">
        <v>14.99999999904</v>
      </c>
      <c r="G315" s="6">
        <v>284257.81210586766</v>
      </c>
      <c r="H315" s="6">
        <v>190282</v>
      </c>
      <c r="I315" s="9" t="s">
        <v>481</v>
      </c>
      <c r="J315" s="6"/>
      <c r="K315" s="19"/>
      <c r="P315" s="10"/>
      <c r="Q315" s="10"/>
      <c r="R315" s="10"/>
    </row>
    <row r="316" spans="1:18" ht="15" customHeight="1" x14ac:dyDescent="0.2">
      <c r="A316" s="1" t="str">
        <f t="shared" si="4"/>
        <v>01140818</v>
      </c>
      <c r="B316" s="4">
        <v>818</v>
      </c>
      <c r="C316" s="4" t="s">
        <v>61</v>
      </c>
      <c r="D316" s="4">
        <v>114</v>
      </c>
      <c r="E316" s="4" t="s">
        <v>171</v>
      </c>
      <c r="F316" s="6">
        <v>123.00000000064</v>
      </c>
      <c r="G316" s="6">
        <v>2330914.0594294216</v>
      </c>
      <c r="H316" s="6">
        <v>994968</v>
      </c>
      <c r="I316" s="9" t="s">
        <v>481</v>
      </c>
      <c r="J316" s="6"/>
      <c r="K316" s="19"/>
      <c r="P316" s="11"/>
      <c r="Q316" s="11"/>
      <c r="R316" s="11"/>
    </row>
    <row r="317" spans="1:18" ht="15" customHeight="1" x14ac:dyDescent="0.2">
      <c r="A317" s="1" t="str">
        <f t="shared" si="4"/>
        <v>01300818</v>
      </c>
      <c r="B317" s="4">
        <v>818</v>
      </c>
      <c r="C317" s="4" t="s">
        <v>61</v>
      </c>
      <c r="D317" s="4">
        <v>130</v>
      </c>
      <c r="E317" s="4" t="s">
        <v>189</v>
      </c>
      <c r="F317" s="6">
        <v>6.0000000006800001</v>
      </c>
      <c r="G317" s="6">
        <v>113703.12486251042</v>
      </c>
      <c r="H317" s="6">
        <v>47786</v>
      </c>
      <c r="I317" s="9" t="s">
        <v>481</v>
      </c>
      <c r="J317" s="6"/>
      <c r="K317" s="19"/>
      <c r="P317" s="10"/>
      <c r="Q317" s="10"/>
      <c r="R317" s="10"/>
    </row>
    <row r="318" spans="1:18" ht="15" customHeight="1" x14ac:dyDescent="0.2">
      <c r="A318" s="1" t="str">
        <f t="shared" si="4"/>
        <v>01560818</v>
      </c>
      <c r="B318" s="4">
        <v>818</v>
      </c>
      <c r="C318" s="4" t="s">
        <v>61</v>
      </c>
      <c r="D318" s="4">
        <v>156</v>
      </c>
      <c r="E318" s="4" t="s">
        <v>210</v>
      </c>
      <c r="F318" s="6">
        <v>1.0000000010000001</v>
      </c>
      <c r="G318" s="6">
        <v>18950.520827221197</v>
      </c>
      <c r="H318" s="6">
        <v>15634</v>
      </c>
      <c r="I318" s="9" t="s">
        <v>481</v>
      </c>
      <c r="J318" s="6"/>
      <c r="K318" s="19"/>
      <c r="P318" s="10"/>
      <c r="Q318" s="10"/>
      <c r="R318" s="10"/>
    </row>
    <row r="319" spans="1:18" ht="15" customHeight="1" x14ac:dyDescent="0.2">
      <c r="A319" s="1" t="str">
        <f t="shared" si="4"/>
        <v>01920818</v>
      </c>
      <c r="B319" s="4">
        <v>818</v>
      </c>
      <c r="C319" s="4" t="s">
        <v>61</v>
      </c>
      <c r="D319" s="4">
        <v>192</v>
      </c>
      <c r="E319" s="4" t="s">
        <v>244</v>
      </c>
      <c r="F319" s="6">
        <v>107.0000000006</v>
      </c>
      <c r="G319" s="6">
        <v>2027705.7264963328</v>
      </c>
      <c r="H319" s="6">
        <v>949047</v>
      </c>
      <c r="I319" s="9" t="s">
        <v>481</v>
      </c>
      <c r="J319" s="6"/>
      <c r="K319" s="19"/>
      <c r="P319" s="10"/>
      <c r="Q319" s="10"/>
      <c r="R319" s="10"/>
    </row>
    <row r="320" spans="1:18" ht="15" customHeight="1" x14ac:dyDescent="0.2">
      <c r="A320" s="1" t="str">
        <f t="shared" si="4"/>
        <v>02060818</v>
      </c>
      <c r="B320" s="4">
        <v>818</v>
      </c>
      <c r="C320" s="4" t="s">
        <v>61</v>
      </c>
      <c r="D320" s="4">
        <v>206</v>
      </c>
      <c r="E320" s="4" t="s">
        <v>256</v>
      </c>
      <c r="F320" s="6">
        <v>8.9999999983600016</v>
      </c>
      <c r="G320" s="6">
        <v>170554.68724335727</v>
      </c>
      <c r="H320" s="6">
        <v>103118</v>
      </c>
      <c r="I320" s="9" t="s">
        <v>481</v>
      </c>
      <c r="J320" s="6"/>
      <c r="K320" s="19"/>
      <c r="P320" s="10"/>
      <c r="Q320" s="10"/>
      <c r="R320" s="10"/>
    </row>
    <row r="321" spans="1:18" ht="15" customHeight="1" x14ac:dyDescent="0.2">
      <c r="A321" s="1" t="str">
        <f t="shared" si="4"/>
        <v>02160818</v>
      </c>
      <c r="B321" s="4">
        <v>818</v>
      </c>
      <c r="C321" s="4" t="s">
        <v>61</v>
      </c>
      <c r="D321" s="4">
        <v>216</v>
      </c>
      <c r="E321" s="4" t="s">
        <v>269</v>
      </c>
      <c r="F321" s="6">
        <v>27.0000000004</v>
      </c>
      <c r="G321" s="6">
        <v>511664.0618308885</v>
      </c>
      <c r="H321" s="6">
        <v>399039</v>
      </c>
      <c r="I321" s="9" t="s">
        <v>481</v>
      </c>
      <c r="J321" s="6"/>
      <c r="K321" s="19"/>
      <c r="P321" s="10"/>
      <c r="Q321" s="10"/>
      <c r="R321" s="10"/>
    </row>
    <row r="322" spans="1:18" ht="15" customHeight="1" x14ac:dyDescent="0.2">
      <c r="A322" s="1" t="str">
        <f t="shared" si="4"/>
        <v>02230818</v>
      </c>
      <c r="B322" s="4">
        <v>818</v>
      </c>
      <c r="C322" s="4" t="s">
        <v>61</v>
      </c>
      <c r="D322" s="4">
        <v>223</v>
      </c>
      <c r="E322" s="4" t="s">
        <v>276</v>
      </c>
      <c r="F322" s="6">
        <v>76.000000001520007</v>
      </c>
      <c r="G322" s="6">
        <v>1440239.5814573762</v>
      </c>
      <c r="H322" s="6">
        <v>415731</v>
      </c>
      <c r="I322" s="9" t="s">
        <v>481</v>
      </c>
      <c r="J322" s="6"/>
      <c r="K322" s="19"/>
      <c r="P322" s="10"/>
      <c r="Q322" s="10"/>
      <c r="R322" s="10"/>
    </row>
    <row r="323" spans="1:18" s="14" customFormat="1" ht="15" customHeight="1" x14ac:dyDescent="0.2">
      <c r="A323" s="1" t="str">
        <f t="shared" si="4"/>
        <v>02680818</v>
      </c>
      <c r="B323" s="4">
        <v>818</v>
      </c>
      <c r="C323" s="4" t="s">
        <v>61</v>
      </c>
      <c r="D323" s="4">
        <v>268</v>
      </c>
      <c r="E323" s="4" t="s">
        <v>317</v>
      </c>
      <c r="F323" s="6">
        <v>17.00000000104</v>
      </c>
      <c r="G323" s="6">
        <v>322158.85376031004</v>
      </c>
      <c r="H323" s="6">
        <v>228804</v>
      </c>
      <c r="I323" s="9" t="s">
        <v>481</v>
      </c>
      <c r="J323" s="6"/>
      <c r="K323" s="19"/>
      <c r="L323" s="1"/>
      <c r="M323" s="1"/>
      <c r="N323" s="1"/>
      <c r="O323" s="1"/>
      <c r="P323" s="10"/>
      <c r="Q323" s="10"/>
      <c r="R323" s="10"/>
    </row>
    <row r="324" spans="1:18" ht="15" customHeight="1" x14ac:dyDescent="0.2">
      <c r="A324" s="1" t="str">
        <f t="shared" si="4"/>
        <v>02890818</v>
      </c>
      <c r="B324" s="4">
        <v>818</v>
      </c>
      <c r="C324" s="4" t="s">
        <v>61</v>
      </c>
      <c r="D324" s="4">
        <v>289</v>
      </c>
      <c r="E324" s="4" t="s">
        <v>334</v>
      </c>
      <c r="F324" s="6">
        <v>7.9999999973599998</v>
      </c>
      <c r="G324" s="6">
        <v>151604.16641613605</v>
      </c>
      <c r="H324" s="6">
        <v>125073</v>
      </c>
      <c r="I324" s="9" t="s">
        <v>481</v>
      </c>
      <c r="J324" s="6"/>
      <c r="K324" s="19"/>
      <c r="P324" s="10"/>
      <c r="Q324" s="10"/>
      <c r="R324" s="10"/>
    </row>
    <row r="325" spans="1:18" ht="15" customHeight="1" x14ac:dyDescent="0.2">
      <c r="A325" s="1" t="str">
        <f t="shared" si="4"/>
        <v>03120818</v>
      </c>
      <c r="B325" s="4">
        <v>818</v>
      </c>
      <c r="C325" s="4" t="s">
        <v>61</v>
      </c>
      <c r="D325" s="4">
        <v>312</v>
      </c>
      <c r="E325" s="4" t="s">
        <v>356</v>
      </c>
      <c r="F325" s="6">
        <v>6.0000000006800001</v>
      </c>
      <c r="G325" s="6">
        <v>113703.12486251042</v>
      </c>
      <c r="H325" s="6">
        <v>82589</v>
      </c>
      <c r="I325" s="9" t="s">
        <v>481</v>
      </c>
      <c r="J325" s="6"/>
      <c r="K325" s="19"/>
      <c r="P325" s="7"/>
      <c r="Q325" s="7"/>
      <c r="R325" s="7"/>
    </row>
    <row r="326" spans="1:18" ht="15" customHeight="1" x14ac:dyDescent="0.2">
      <c r="A326" s="1" t="str">
        <f t="shared" si="4"/>
        <v>03190818</v>
      </c>
      <c r="B326" s="4">
        <v>818</v>
      </c>
      <c r="C326" s="4" t="s">
        <v>61</v>
      </c>
      <c r="D326" s="4">
        <v>319</v>
      </c>
      <c r="E326" s="4" t="s">
        <v>361</v>
      </c>
      <c r="F326" s="6">
        <v>8.9999999983600016</v>
      </c>
      <c r="G326" s="6">
        <v>170554.68724335727</v>
      </c>
      <c r="H326" s="6">
        <v>65109</v>
      </c>
      <c r="I326" s="9" t="s">
        <v>481</v>
      </c>
      <c r="J326" s="6"/>
      <c r="K326" s="19"/>
      <c r="P326" s="10"/>
      <c r="Q326" s="10"/>
      <c r="R326" s="10"/>
    </row>
    <row r="327" spans="1:18" ht="15" customHeight="1" x14ac:dyDescent="0.2">
      <c r="A327" s="1" t="str">
        <f t="shared" ref="A327:A390" si="5">TEXT(D327,"0000")&amp;TEXT(B327,"0000")</f>
        <v>03370818</v>
      </c>
      <c r="B327" s="4">
        <v>818</v>
      </c>
      <c r="C327" s="4" t="s">
        <v>61</v>
      </c>
      <c r="D327" s="4">
        <v>337</v>
      </c>
      <c r="E327" s="4" t="s">
        <v>375</v>
      </c>
      <c r="F327" s="6">
        <v>11.00000000036</v>
      </c>
      <c r="G327" s="6">
        <v>208455.72889779962</v>
      </c>
      <c r="H327" s="6">
        <v>168061</v>
      </c>
      <c r="I327" s="9" t="s">
        <v>481</v>
      </c>
      <c r="J327" s="6"/>
      <c r="K327" s="19"/>
      <c r="P327" s="10"/>
      <c r="Q327" s="10"/>
      <c r="R327" s="10"/>
    </row>
    <row r="328" spans="1:18" s="12" customFormat="1" ht="15" customHeight="1" x14ac:dyDescent="0.2">
      <c r="A328" s="1" t="str">
        <f t="shared" si="5"/>
        <v>09990818</v>
      </c>
      <c r="B328" s="8">
        <v>818</v>
      </c>
      <c r="C328" s="8" t="s">
        <v>443</v>
      </c>
      <c r="D328" s="8">
        <v>999</v>
      </c>
      <c r="E328" s="8" t="s">
        <v>3</v>
      </c>
      <c r="F328" s="9">
        <v>531.99999999468002</v>
      </c>
      <c r="G328" s="9">
        <v>10081677.069899183</v>
      </c>
      <c r="H328" s="9">
        <v>5276878</v>
      </c>
      <c r="I328" s="9">
        <v>4805223</v>
      </c>
      <c r="J328" s="9">
        <v>10082101</v>
      </c>
      <c r="K328" s="19"/>
      <c r="L328" s="2"/>
      <c r="M328" s="2"/>
      <c r="N328" s="2"/>
      <c r="O328" s="2"/>
      <c r="P328" s="11"/>
      <c r="Q328" s="11"/>
      <c r="R328" s="11"/>
    </row>
    <row r="329" spans="1:18" ht="15" customHeight="1" x14ac:dyDescent="0.2">
      <c r="A329" s="1" t="str">
        <f t="shared" si="5"/>
        <v>00950821</v>
      </c>
      <c r="B329" s="4">
        <v>821</v>
      </c>
      <c r="C329" s="4" t="s">
        <v>148</v>
      </c>
      <c r="D329" s="4">
        <v>95</v>
      </c>
      <c r="E329" s="4" t="s">
        <v>147</v>
      </c>
      <c r="F329" s="6">
        <v>1110.00000000204</v>
      </c>
      <c r="G329" s="6">
        <v>21153889.23628721</v>
      </c>
      <c r="H329" s="6">
        <v>4041369</v>
      </c>
      <c r="I329" s="9" t="s">
        <v>481</v>
      </c>
      <c r="J329" s="6"/>
      <c r="K329" s="19"/>
      <c r="P329" s="10"/>
      <c r="Q329" s="10"/>
      <c r="R329" s="10"/>
    </row>
    <row r="330" spans="1:18" ht="15" customHeight="1" x14ac:dyDescent="0.2">
      <c r="A330" s="1" t="str">
        <f t="shared" si="5"/>
        <v>02730821</v>
      </c>
      <c r="B330" s="4">
        <v>821</v>
      </c>
      <c r="C330" s="4" t="s">
        <v>148</v>
      </c>
      <c r="D330" s="4">
        <v>273</v>
      </c>
      <c r="E330" s="4" t="s">
        <v>321</v>
      </c>
      <c r="F330" s="6">
        <v>143.99999999322</v>
      </c>
      <c r="G330" s="6">
        <v>2744288.333221925</v>
      </c>
      <c r="H330" s="6">
        <v>1431359</v>
      </c>
      <c r="I330" s="9" t="s">
        <v>481</v>
      </c>
      <c r="J330" s="6"/>
      <c r="K330" s="19"/>
      <c r="P330" s="10"/>
      <c r="Q330" s="10"/>
      <c r="R330" s="10"/>
    </row>
    <row r="331" spans="1:18" ht="15" customHeight="1" x14ac:dyDescent="0.2">
      <c r="A331" s="1" t="str">
        <f t="shared" si="5"/>
        <v>02920821</v>
      </c>
      <c r="B331" s="4">
        <v>821</v>
      </c>
      <c r="C331" s="4" t="s">
        <v>148</v>
      </c>
      <c r="D331" s="4">
        <v>292</v>
      </c>
      <c r="E331" s="4" t="s">
        <v>337</v>
      </c>
      <c r="F331" s="6">
        <v>125.99999999594</v>
      </c>
      <c r="G331" s="6">
        <v>2401252.2916048695</v>
      </c>
      <c r="H331" s="6">
        <v>1478972</v>
      </c>
      <c r="I331" s="9" t="s">
        <v>481</v>
      </c>
      <c r="J331" s="6"/>
      <c r="K331" s="19"/>
      <c r="P331" s="10"/>
      <c r="Q331" s="10"/>
      <c r="R331" s="10"/>
    </row>
    <row r="332" spans="1:18" ht="15" customHeight="1" x14ac:dyDescent="0.2">
      <c r="A332" s="1" t="str">
        <f t="shared" si="5"/>
        <v>03310821</v>
      </c>
      <c r="B332" s="4">
        <v>821</v>
      </c>
      <c r="C332" s="4" t="s">
        <v>148</v>
      </c>
      <c r="D332" s="4">
        <v>331</v>
      </c>
      <c r="E332" s="4" t="s">
        <v>370</v>
      </c>
      <c r="F332" s="6">
        <v>117.99999999382</v>
      </c>
      <c r="G332" s="6">
        <v>2248791.8286005156</v>
      </c>
      <c r="H332" s="6">
        <v>1855253</v>
      </c>
      <c r="I332" s="9" t="s">
        <v>481</v>
      </c>
      <c r="J332" s="6"/>
      <c r="K332" s="19"/>
      <c r="P332" s="10"/>
      <c r="Q332" s="10"/>
      <c r="R332" s="10"/>
    </row>
    <row r="333" spans="1:18" s="12" customFormat="1" ht="15" customHeight="1" x14ac:dyDescent="0.2">
      <c r="A333" s="1" t="str">
        <f t="shared" si="5"/>
        <v>09990821</v>
      </c>
      <c r="B333" s="8">
        <v>821</v>
      </c>
      <c r="C333" s="8" t="s">
        <v>444</v>
      </c>
      <c r="D333" s="8">
        <v>999</v>
      </c>
      <c r="E333" s="8" t="s">
        <v>3</v>
      </c>
      <c r="F333" s="9">
        <v>1497.9999999850199</v>
      </c>
      <c r="G333" s="9">
        <v>28548221.689714517</v>
      </c>
      <c r="H333" s="9">
        <v>8806953</v>
      </c>
      <c r="I333" s="9">
        <v>19741656</v>
      </c>
      <c r="J333" s="9">
        <v>28548609</v>
      </c>
      <c r="K333" s="19"/>
      <c r="L333" s="2"/>
      <c r="M333" s="2"/>
      <c r="N333" s="2"/>
      <c r="O333" s="2"/>
      <c r="P333" s="11"/>
      <c r="Q333" s="11"/>
      <c r="R333" s="11"/>
    </row>
    <row r="334" spans="1:18" ht="15" customHeight="1" x14ac:dyDescent="0.2">
      <c r="A334" s="1" t="str">
        <f t="shared" si="5"/>
        <v>00090823</v>
      </c>
      <c r="B334" s="4">
        <v>823</v>
      </c>
      <c r="C334" s="4" t="s">
        <v>19</v>
      </c>
      <c r="D334" s="4">
        <v>9</v>
      </c>
      <c r="E334" s="4" t="s">
        <v>18</v>
      </c>
      <c r="F334" s="6">
        <v>46.000000006800001</v>
      </c>
      <c r="G334" s="6">
        <v>1003019.3919476161</v>
      </c>
      <c r="H334" s="6">
        <v>827491</v>
      </c>
      <c r="I334" s="9" t="s">
        <v>481</v>
      </c>
      <c r="J334" s="6"/>
      <c r="K334" s="19"/>
      <c r="P334" s="10"/>
      <c r="Q334" s="10"/>
      <c r="R334" s="10"/>
    </row>
    <row r="335" spans="1:18" ht="15" customHeight="1" x14ac:dyDescent="0.2">
      <c r="A335" s="1" t="str">
        <f t="shared" si="5"/>
        <v>01490823</v>
      </c>
      <c r="B335" s="4">
        <v>823</v>
      </c>
      <c r="C335" s="4" t="s">
        <v>19</v>
      </c>
      <c r="D335" s="4">
        <v>149</v>
      </c>
      <c r="E335" s="4" t="s">
        <v>207</v>
      </c>
      <c r="F335" s="6">
        <v>1262.0000000006</v>
      </c>
      <c r="G335" s="6">
        <v>27517618.966334209</v>
      </c>
      <c r="H335" s="6">
        <v>1413315</v>
      </c>
      <c r="I335" s="9" t="s">
        <v>481</v>
      </c>
      <c r="J335" s="6"/>
      <c r="K335" s="19"/>
      <c r="P335" s="13"/>
      <c r="Q335" s="13"/>
      <c r="R335" s="13"/>
    </row>
    <row r="336" spans="1:18" ht="15" customHeight="1" x14ac:dyDescent="0.2">
      <c r="A336" s="1" t="str">
        <f t="shared" si="5"/>
        <v>01810823</v>
      </c>
      <c r="B336" s="4">
        <v>823</v>
      </c>
      <c r="C336" s="4" t="s">
        <v>19</v>
      </c>
      <c r="D336" s="4">
        <v>181</v>
      </c>
      <c r="E336" s="4" t="s">
        <v>233</v>
      </c>
      <c r="F336" s="6">
        <v>302.00000000029996</v>
      </c>
      <c r="G336" s="6">
        <v>6585040.3548631016</v>
      </c>
      <c r="H336" s="6">
        <v>3012809</v>
      </c>
      <c r="I336" s="9" t="s">
        <v>481</v>
      </c>
      <c r="J336" s="6"/>
      <c r="K336" s="19"/>
      <c r="P336" s="10"/>
      <c r="Q336" s="10"/>
      <c r="R336" s="10"/>
    </row>
    <row r="337" spans="1:18" s="14" customFormat="1" ht="15" customHeight="1" x14ac:dyDescent="0.2">
      <c r="A337" s="1" t="str">
        <f t="shared" si="5"/>
        <v>02110823</v>
      </c>
      <c r="B337" s="4">
        <v>823</v>
      </c>
      <c r="C337" s="4" t="s">
        <v>19</v>
      </c>
      <c r="D337" s="4">
        <v>211</v>
      </c>
      <c r="E337" s="4" t="s">
        <v>263</v>
      </c>
      <c r="F337" s="6">
        <v>34.999999992300005</v>
      </c>
      <c r="G337" s="6">
        <v>763166.92837508221</v>
      </c>
      <c r="H337" s="6">
        <v>629613</v>
      </c>
      <c r="I337" s="9" t="s">
        <v>481</v>
      </c>
      <c r="J337" s="6"/>
      <c r="K337" s="19"/>
      <c r="L337" s="1"/>
      <c r="M337" s="1"/>
      <c r="N337" s="1"/>
      <c r="O337" s="1"/>
      <c r="P337" s="10"/>
      <c r="Q337" s="10"/>
      <c r="R337" s="10"/>
    </row>
    <row r="338" spans="1:18" s="2" customFormat="1" ht="15" customHeight="1" x14ac:dyDescent="0.2">
      <c r="A338" s="1" t="str">
        <f t="shared" si="5"/>
        <v>09990823</v>
      </c>
      <c r="B338" s="8">
        <v>823</v>
      </c>
      <c r="C338" s="8" t="s">
        <v>445</v>
      </c>
      <c r="D338" s="8">
        <v>999</v>
      </c>
      <c r="E338" s="8" t="s">
        <v>3</v>
      </c>
      <c r="F338" s="9">
        <v>1645</v>
      </c>
      <c r="G338" s="9">
        <v>35868845.641520008</v>
      </c>
      <c r="H338" s="9">
        <v>5883228</v>
      </c>
      <c r="I338" s="9">
        <v>29985618</v>
      </c>
      <c r="J338" s="9">
        <v>35868846</v>
      </c>
      <c r="K338" s="19"/>
      <c r="P338" s="11"/>
      <c r="Q338" s="11"/>
      <c r="R338" s="11"/>
    </row>
    <row r="339" spans="1:18" ht="15" customHeight="1" x14ac:dyDescent="0.2">
      <c r="A339" s="1" t="str">
        <f t="shared" si="5"/>
        <v>00720825</v>
      </c>
      <c r="B339" s="4">
        <v>825</v>
      </c>
      <c r="C339" s="4" t="s">
        <v>121</v>
      </c>
      <c r="D339" s="4">
        <v>72</v>
      </c>
      <c r="E339" s="4" t="s">
        <v>120</v>
      </c>
      <c r="F339" s="6">
        <v>322.99999999157001</v>
      </c>
      <c r="G339" s="6">
        <v>6257701.600543227</v>
      </c>
      <c r="H339" s="6">
        <v>5162604</v>
      </c>
      <c r="I339" s="9" t="s">
        <v>481</v>
      </c>
      <c r="J339" s="6"/>
      <c r="K339" s="19"/>
      <c r="P339" s="10"/>
      <c r="Q339" s="10"/>
      <c r="R339" s="10"/>
    </row>
    <row r="340" spans="1:18" ht="15" customHeight="1" x14ac:dyDescent="0.2">
      <c r="A340" s="1" t="str">
        <f t="shared" si="5"/>
        <v>00940825</v>
      </c>
      <c r="B340" s="4">
        <v>825</v>
      </c>
      <c r="C340" s="4" t="s">
        <v>121</v>
      </c>
      <c r="D340" s="4">
        <v>94</v>
      </c>
      <c r="E340" s="4" t="s">
        <v>146</v>
      </c>
      <c r="F340" s="6">
        <v>174.00000000867001</v>
      </c>
      <c r="G340" s="6">
        <v>3371021.9150996706</v>
      </c>
      <c r="H340" s="6">
        <v>2056192</v>
      </c>
      <c r="I340" s="9" t="s">
        <v>481</v>
      </c>
      <c r="J340" s="6"/>
      <c r="K340" s="19"/>
      <c r="P340" s="10"/>
      <c r="Q340" s="10"/>
      <c r="R340" s="10"/>
    </row>
    <row r="341" spans="1:18" ht="15" customHeight="1" x14ac:dyDescent="0.2">
      <c r="A341" s="1" t="str">
        <f t="shared" si="5"/>
        <v>02010825</v>
      </c>
      <c r="B341" s="4">
        <v>825</v>
      </c>
      <c r="C341" s="4" t="s">
        <v>121</v>
      </c>
      <c r="D341" s="4">
        <v>201</v>
      </c>
      <c r="E341" s="4" t="s">
        <v>250</v>
      </c>
      <c r="F341" s="6">
        <v>1625.9999999997601</v>
      </c>
      <c r="G341" s="6">
        <v>31501618.584357105</v>
      </c>
      <c r="H341" s="6">
        <v>4956553</v>
      </c>
      <c r="I341" s="9" t="s">
        <v>481</v>
      </c>
      <c r="J341" s="6"/>
      <c r="K341" s="19"/>
      <c r="P341" s="10"/>
      <c r="Q341" s="10"/>
      <c r="R341" s="10"/>
    </row>
    <row r="342" spans="1:18" s="12" customFormat="1" ht="15" customHeight="1" x14ac:dyDescent="0.2">
      <c r="A342" s="1" t="str">
        <f t="shared" si="5"/>
        <v>09990825</v>
      </c>
      <c r="B342" s="8">
        <v>825</v>
      </c>
      <c r="C342" s="8" t="s">
        <v>446</v>
      </c>
      <c r="D342" s="8">
        <v>999</v>
      </c>
      <c r="E342" s="8" t="s">
        <v>3</v>
      </c>
      <c r="F342" s="9">
        <v>2123</v>
      </c>
      <c r="G342" s="9">
        <v>41130342.100000001</v>
      </c>
      <c r="H342" s="9">
        <v>12175349</v>
      </c>
      <c r="I342" s="9">
        <v>28956006</v>
      </c>
      <c r="J342" s="9">
        <v>41131355</v>
      </c>
      <c r="K342" s="19"/>
      <c r="L342" s="2"/>
      <c r="M342" s="2"/>
      <c r="N342" s="2"/>
      <c r="O342" s="2"/>
      <c r="P342" s="11"/>
      <c r="Q342" s="11"/>
      <c r="R342" s="11"/>
    </row>
    <row r="343" spans="1:18" ht="15" customHeight="1" x14ac:dyDescent="0.2">
      <c r="A343" s="1" t="str">
        <f t="shared" si="5"/>
        <v>00790828</v>
      </c>
      <c r="B343" s="4">
        <v>828</v>
      </c>
      <c r="C343" s="4" t="s">
        <v>132</v>
      </c>
      <c r="D343" s="4">
        <v>79</v>
      </c>
      <c r="E343" s="4" t="s">
        <v>131</v>
      </c>
      <c r="F343" s="6">
        <v>434.00000000658002</v>
      </c>
      <c r="G343" s="6">
        <v>8485537.6439044625</v>
      </c>
      <c r="H343" s="6">
        <v>4614160</v>
      </c>
      <c r="I343" s="9" t="s">
        <v>481</v>
      </c>
      <c r="J343" s="6"/>
      <c r="K343" s="19"/>
      <c r="P343" s="10"/>
      <c r="Q343" s="10"/>
      <c r="R343" s="10"/>
    </row>
    <row r="344" spans="1:18" ht="15" customHeight="1" x14ac:dyDescent="0.2">
      <c r="A344" s="1" t="str">
        <f t="shared" si="5"/>
        <v>00810828</v>
      </c>
      <c r="B344" s="4">
        <v>828</v>
      </c>
      <c r="C344" s="4" t="s">
        <v>132</v>
      </c>
      <c r="D344" s="4">
        <v>81</v>
      </c>
      <c r="E344" s="4" t="s">
        <v>134</v>
      </c>
      <c r="F344" s="6">
        <v>15.000000009959999</v>
      </c>
      <c r="G344" s="6">
        <v>293278.95101648179</v>
      </c>
      <c r="H344" s="6">
        <v>241955</v>
      </c>
      <c r="I344" s="9" t="s">
        <v>481</v>
      </c>
      <c r="J344" s="6"/>
      <c r="K344" s="19"/>
      <c r="P344" s="10"/>
      <c r="Q344" s="10"/>
      <c r="R344" s="10"/>
    </row>
    <row r="345" spans="1:18" ht="15" customHeight="1" x14ac:dyDescent="0.2">
      <c r="A345" s="1" t="str">
        <f t="shared" si="5"/>
        <v>01600828</v>
      </c>
      <c r="B345" s="4">
        <v>828</v>
      </c>
      <c r="C345" s="4" t="s">
        <v>132</v>
      </c>
      <c r="D345" s="4">
        <v>160</v>
      </c>
      <c r="E345" s="4" t="s">
        <v>214</v>
      </c>
      <c r="F345" s="6">
        <v>1826.99999998866</v>
      </c>
      <c r="G345" s="6">
        <v>35721376.209866777</v>
      </c>
      <c r="H345" s="6">
        <v>8308079</v>
      </c>
      <c r="I345" s="9" t="s">
        <v>481</v>
      </c>
      <c r="J345" s="6"/>
      <c r="K345" s="19"/>
      <c r="P345" s="7"/>
      <c r="Q345" s="7"/>
      <c r="R345" s="7"/>
    </row>
    <row r="346" spans="1:18" ht="15" customHeight="1" x14ac:dyDescent="0.2">
      <c r="A346" s="1" t="str">
        <f t="shared" si="5"/>
        <v>03010828</v>
      </c>
      <c r="B346" s="4">
        <v>828</v>
      </c>
      <c r="C346" s="4" t="s">
        <v>132</v>
      </c>
      <c r="D346" s="4">
        <v>301</v>
      </c>
      <c r="E346" s="4" t="s">
        <v>346</v>
      </c>
      <c r="F346" s="6">
        <v>96.999999994799992</v>
      </c>
      <c r="G346" s="6">
        <v>1896537.2152122783</v>
      </c>
      <c r="H346" s="6">
        <v>1324753</v>
      </c>
      <c r="I346" s="9" t="s">
        <v>481</v>
      </c>
      <c r="J346" s="6"/>
      <c r="K346" s="19"/>
      <c r="P346" s="13"/>
      <c r="Q346" s="13"/>
      <c r="R346" s="13"/>
    </row>
    <row r="347" spans="1:18" s="2" customFormat="1" ht="15" customHeight="1" x14ac:dyDescent="0.2">
      <c r="A347" s="1" t="str">
        <f t="shared" si="5"/>
        <v>09990828</v>
      </c>
      <c r="B347" s="8">
        <v>828</v>
      </c>
      <c r="C347" s="8" t="s">
        <v>447</v>
      </c>
      <c r="D347" s="8">
        <v>999</v>
      </c>
      <c r="E347" s="8" t="s">
        <v>3</v>
      </c>
      <c r="F347" s="9">
        <v>2373</v>
      </c>
      <c r="G347" s="9">
        <v>46396730.020000003</v>
      </c>
      <c r="H347" s="9">
        <v>14488947</v>
      </c>
      <c r="I347" s="9">
        <v>31907783</v>
      </c>
      <c r="J347" s="9">
        <v>46396730</v>
      </c>
      <c r="K347" s="19"/>
      <c r="P347" s="7"/>
      <c r="Q347" s="7"/>
      <c r="R347" s="7"/>
    </row>
    <row r="348" spans="1:18" s="14" customFormat="1" ht="15" customHeight="1" x14ac:dyDescent="0.2">
      <c r="A348" s="1" t="str">
        <f t="shared" si="5"/>
        <v>00140829</v>
      </c>
      <c r="B348" s="4">
        <v>829</v>
      </c>
      <c r="C348" s="4" t="s">
        <v>29</v>
      </c>
      <c r="D348" s="4">
        <v>14</v>
      </c>
      <c r="E348" s="4" t="s">
        <v>28</v>
      </c>
      <c r="F348" s="6">
        <v>63.077205879950007</v>
      </c>
      <c r="G348" s="6">
        <v>1277908.6599384502</v>
      </c>
      <c r="H348" s="6">
        <v>968112</v>
      </c>
      <c r="I348" s="9" t="s">
        <v>481</v>
      </c>
      <c r="J348" s="6"/>
      <c r="K348" s="19"/>
      <c r="L348" s="1"/>
      <c r="M348" s="1"/>
      <c r="N348" s="1"/>
      <c r="O348" s="1"/>
      <c r="P348" s="10"/>
      <c r="Q348" s="10"/>
      <c r="R348" s="10"/>
    </row>
    <row r="349" spans="1:18" ht="15" customHeight="1" x14ac:dyDescent="0.2">
      <c r="A349" s="1" t="str">
        <f t="shared" si="5"/>
        <v>01000829</v>
      </c>
      <c r="B349" s="4">
        <v>829</v>
      </c>
      <c r="C349" s="4" t="s">
        <v>29</v>
      </c>
      <c r="D349" s="4">
        <v>100</v>
      </c>
      <c r="E349" s="4" t="s">
        <v>153</v>
      </c>
      <c r="F349" s="6">
        <v>602.73774509867997</v>
      </c>
      <c r="G349" s="6">
        <v>12211127.195445579</v>
      </c>
      <c r="H349" s="6">
        <v>6612221</v>
      </c>
      <c r="I349" s="9" t="s">
        <v>481</v>
      </c>
      <c r="J349" s="6"/>
      <c r="K349" s="19"/>
      <c r="P349" s="10"/>
      <c r="Q349" s="10"/>
      <c r="R349" s="10"/>
    </row>
    <row r="350" spans="1:18" ht="15" customHeight="1" x14ac:dyDescent="0.2">
      <c r="A350" s="1" t="str">
        <f t="shared" si="5"/>
        <v>01360829</v>
      </c>
      <c r="B350" s="4">
        <v>829</v>
      </c>
      <c r="C350" s="4" t="s">
        <v>29</v>
      </c>
      <c r="D350" s="4">
        <v>136</v>
      </c>
      <c r="E350" s="4" t="s">
        <v>195</v>
      </c>
      <c r="F350" s="6">
        <v>68.083333330610003</v>
      </c>
      <c r="G350" s="6">
        <v>1379329.98215316</v>
      </c>
      <c r="H350" s="6">
        <v>1044102</v>
      </c>
      <c r="I350" s="9" t="s">
        <v>481</v>
      </c>
      <c r="J350" s="6"/>
      <c r="K350" s="19"/>
      <c r="P350" s="11"/>
      <c r="Q350" s="11"/>
      <c r="R350" s="11"/>
    </row>
    <row r="351" spans="1:18" ht="15" customHeight="1" x14ac:dyDescent="0.2">
      <c r="A351" s="1" t="str">
        <f t="shared" si="5"/>
        <v>01390829</v>
      </c>
      <c r="B351" s="4">
        <v>829</v>
      </c>
      <c r="C351" s="4" t="s">
        <v>29</v>
      </c>
      <c r="D351" s="4">
        <v>139</v>
      </c>
      <c r="E351" s="4" t="s">
        <v>197</v>
      </c>
      <c r="F351" s="6">
        <v>27.033088231929998</v>
      </c>
      <c r="G351" s="6">
        <v>547675.13992633007</v>
      </c>
      <c r="H351" s="6">
        <v>451832</v>
      </c>
      <c r="I351" s="9" t="s">
        <v>481</v>
      </c>
      <c r="J351" s="6"/>
      <c r="K351" s="19"/>
      <c r="P351" s="13"/>
      <c r="Q351" s="13"/>
      <c r="R351" s="13"/>
    </row>
    <row r="352" spans="1:18" ht="15" customHeight="1" x14ac:dyDescent="0.2">
      <c r="A352" s="1" t="str">
        <f t="shared" si="5"/>
        <v>01980829</v>
      </c>
      <c r="B352" s="4">
        <v>829</v>
      </c>
      <c r="C352" s="4" t="s">
        <v>29</v>
      </c>
      <c r="D352" s="4">
        <v>198</v>
      </c>
      <c r="E352" s="4" t="s">
        <v>248</v>
      </c>
      <c r="F352" s="6">
        <v>56.068627450660003</v>
      </c>
      <c r="G352" s="6">
        <v>1135918.80887096</v>
      </c>
      <c r="H352" s="6">
        <v>937133</v>
      </c>
      <c r="I352" s="9" t="s">
        <v>481</v>
      </c>
      <c r="J352" s="6"/>
      <c r="K352" s="19"/>
      <c r="P352" s="10"/>
      <c r="Q352" s="10"/>
      <c r="R352" s="10"/>
    </row>
    <row r="353" spans="1:18" s="2" customFormat="1" ht="15" customHeight="1" x14ac:dyDescent="0.2">
      <c r="A353" s="1" t="str">
        <f t="shared" si="5"/>
        <v>09990829</v>
      </c>
      <c r="B353" s="8">
        <v>829</v>
      </c>
      <c r="C353" s="8" t="s">
        <v>448</v>
      </c>
      <c r="D353" s="8">
        <v>999</v>
      </c>
      <c r="E353" s="8" t="s">
        <v>3</v>
      </c>
      <c r="F353" s="9">
        <v>816.99999999183001</v>
      </c>
      <c r="G353" s="9">
        <v>16551959.786334479</v>
      </c>
      <c r="H353" s="9">
        <v>10013400</v>
      </c>
      <c r="I353" s="9">
        <v>6548952</v>
      </c>
      <c r="J353" s="9">
        <v>16562352</v>
      </c>
      <c r="K353" s="19"/>
      <c r="P353" s="11"/>
      <c r="Q353" s="11"/>
      <c r="R353" s="11"/>
    </row>
    <row r="354" spans="1:18" ht="15" customHeight="1" x14ac:dyDescent="0.2">
      <c r="A354" s="1" t="str">
        <f t="shared" si="5"/>
        <v>00020830</v>
      </c>
      <c r="B354" s="4">
        <v>830</v>
      </c>
      <c r="C354" s="4" t="s">
        <v>6</v>
      </c>
      <c r="D354" s="4">
        <v>2</v>
      </c>
      <c r="E354" s="4" t="s">
        <v>4</v>
      </c>
      <c r="F354" s="6">
        <v>61.000000002050001</v>
      </c>
      <c r="G354" s="6">
        <v>1228950.7870177776</v>
      </c>
      <c r="H354" s="6">
        <v>988987</v>
      </c>
      <c r="I354" s="9" t="s">
        <v>481</v>
      </c>
      <c r="J354" s="6"/>
      <c r="K354" s="19"/>
      <c r="P354" s="10"/>
      <c r="Q354" s="10"/>
      <c r="R354" s="10"/>
    </row>
    <row r="355" spans="1:18" ht="15" customHeight="1" x14ac:dyDescent="0.2">
      <c r="A355" s="1" t="str">
        <f t="shared" si="5"/>
        <v>00100830</v>
      </c>
      <c r="B355" s="4">
        <v>830</v>
      </c>
      <c r="C355" s="4" t="s">
        <v>6</v>
      </c>
      <c r="D355" s="4">
        <v>10</v>
      </c>
      <c r="E355" s="4" t="s">
        <v>20</v>
      </c>
      <c r="F355" s="6">
        <v>174.00000000134</v>
      </c>
      <c r="G355" s="6">
        <v>3505531.7530418648</v>
      </c>
      <c r="H355" s="6">
        <v>2787570</v>
      </c>
      <c r="I355" s="9" t="s">
        <v>481</v>
      </c>
      <c r="J355" s="6"/>
      <c r="K355" s="19"/>
      <c r="P355" s="10"/>
      <c r="Q355" s="10"/>
      <c r="R355" s="10"/>
    </row>
    <row r="356" spans="1:18" ht="15" customHeight="1" x14ac:dyDescent="0.2">
      <c r="A356" s="1" t="str">
        <f t="shared" si="5"/>
        <v>00340830</v>
      </c>
      <c r="B356" s="4">
        <v>830</v>
      </c>
      <c r="C356" s="4" t="s">
        <v>6</v>
      </c>
      <c r="D356" s="4">
        <v>34</v>
      </c>
      <c r="E356" s="4" t="s">
        <v>69</v>
      </c>
      <c r="F356" s="6">
        <v>16.99999999872</v>
      </c>
      <c r="G356" s="6">
        <v>342494.48159060732</v>
      </c>
      <c r="H356" s="6">
        <v>274045</v>
      </c>
      <c r="I356" s="9" t="s">
        <v>481</v>
      </c>
      <c r="J356" s="6"/>
      <c r="K356" s="19"/>
      <c r="P356" s="10"/>
      <c r="Q356" s="10"/>
      <c r="R356" s="10"/>
    </row>
    <row r="357" spans="1:18" ht="15" customHeight="1" x14ac:dyDescent="0.2">
      <c r="A357" s="1" t="str">
        <f t="shared" si="5"/>
        <v>00670830</v>
      </c>
      <c r="B357" s="4">
        <v>830</v>
      </c>
      <c r="C357" s="4" t="s">
        <v>6</v>
      </c>
      <c r="D357" s="4">
        <v>67</v>
      </c>
      <c r="E357" s="4" t="s">
        <v>114</v>
      </c>
      <c r="F357" s="6">
        <v>29.000000001859998</v>
      </c>
      <c r="G357" s="6">
        <v>584255.29220661765</v>
      </c>
      <c r="H357" s="6">
        <v>482011</v>
      </c>
      <c r="I357" s="9" t="s">
        <v>481</v>
      </c>
      <c r="J357" s="6"/>
      <c r="K357" s="19"/>
      <c r="P357" s="11"/>
      <c r="Q357" s="11"/>
      <c r="R357" s="11"/>
    </row>
    <row r="358" spans="1:18" ht="15" customHeight="1" x14ac:dyDescent="0.2">
      <c r="A358" s="1" t="str">
        <f t="shared" si="5"/>
        <v>00780830</v>
      </c>
      <c r="B358" s="4">
        <v>830</v>
      </c>
      <c r="C358" s="4" t="s">
        <v>6</v>
      </c>
      <c r="D358" s="4">
        <v>78</v>
      </c>
      <c r="E358" s="4" t="s">
        <v>129</v>
      </c>
      <c r="F358" s="6">
        <v>3.99999999941</v>
      </c>
      <c r="G358" s="6">
        <v>80586.936839029935</v>
      </c>
      <c r="H358" s="6">
        <v>66484</v>
      </c>
      <c r="I358" s="9" t="s">
        <v>481</v>
      </c>
      <c r="J358" s="6"/>
      <c r="K358" s="19"/>
      <c r="P358" s="10"/>
      <c r="Q358" s="10"/>
      <c r="R358" s="10"/>
    </row>
    <row r="359" spans="1:18" ht="15" customHeight="1" x14ac:dyDescent="0.2">
      <c r="A359" s="1" t="str">
        <f t="shared" si="5"/>
        <v>01470830</v>
      </c>
      <c r="B359" s="4">
        <v>830</v>
      </c>
      <c r="C359" s="4" t="s">
        <v>6</v>
      </c>
      <c r="D359" s="4">
        <v>147</v>
      </c>
      <c r="E359" s="4" t="s">
        <v>204</v>
      </c>
      <c r="F359" s="6">
        <v>57.999999998809997</v>
      </c>
      <c r="G359" s="6">
        <v>1168510.5843143146</v>
      </c>
      <c r="H359" s="6">
        <v>802231</v>
      </c>
      <c r="I359" s="9" t="s">
        <v>481</v>
      </c>
      <c r="J359" s="6"/>
      <c r="K359" s="19"/>
      <c r="P359" s="10"/>
      <c r="Q359" s="10"/>
      <c r="R359" s="10"/>
    </row>
    <row r="360" spans="1:18" ht="15" customHeight="1" x14ac:dyDescent="0.2">
      <c r="A360" s="1" t="str">
        <f t="shared" si="5"/>
        <v>01550830</v>
      </c>
      <c r="B360" s="4">
        <v>830</v>
      </c>
      <c r="C360" s="4" t="s">
        <v>6</v>
      </c>
      <c r="D360" s="4">
        <v>155</v>
      </c>
      <c r="E360" s="4" t="s">
        <v>209</v>
      </c>
      <c r="F360" s="6">
        <v>75.999999998609994</v>
      </c>
      <c r="G360" s="6">
        <v>1531151.8001394097</v>
      </c>
      <c r="H360" s="6">
        <v>1263200</v>
      </c>
      <c r="I360" s="9" t="s">
        <v>481</v>
      </c>
      <c r="J360" s="6"/>
      <c r="K360" s="19"/>
      <c r="P360" s="10"/>
      <c r="Q360" s="10"/>
      <c r="R360" s="10"/>
    </row>
    <row r="361" spans="1:18" s="14" customFormat="1" ht="15" customHeight="1" x14ac:dyDescent="0.2">
      <c r="A361" s="1" t="str">
        <f t="shared" si="5"/>
        <v>01990830</v>
      </c>
      <c r="B361" s="4">
        <v>830</v>
      </c>
      <c r="C361" s="4" t="s">
        <v>6</v>
      </c>
      <c r="D361" s="4">
        <v>199</v>
      </c>
      <c r="E361" s="4" t="s">
        <v>249</v>
      </c>
      <c r="F361" s="6">
        <v>28.000000000779998</v>
      </c>
      <c r="G361" s="6">
        <v>564108.55797213002</v>
      </c>
      <c r="H361" s="6">
        <v>465390</v>
      </c>
      <c r="I361" s="9" t="s">
        <v>481</v>
      </c>
      <c r="J361" s="6"/>
      <c r="K361" s="19"/>
      <c r="L361" s="1"/>
      <c r="M361" s="1"/>
      <c r="N361" s="1"/>
      <c r="O361" s="1"/>
      <c r="P361" s="10"/>
      <c r="Q361" s="10"/>
      <c r="R361" s="10"/>
    </row>
    <row r="362" spans="1:18" ht="15" customHeight="1" x14ac:dyDescent="0.2">
      <c r="A362" s="1" t="str">
        <f t="shared" si="5"/>
        <v>02860830</v>
      </c>
      <c r="B362" s="4">
        <v>830</v>
      </c>
      <c r="C362" s="4" t="s">
        <v>6</v>
      </c>
      <c r="D362" s="4">
        <v>286</v>
      </c>
      <c r="E362" s="4" t="s">
        <v>331</v>
      </c>
      <c r="F362" s="6">
        <v>43.999999998420002</v>
      </c>
      <c r="G362" s="6">
        <v>886456.30532824981</v>
      </c>
      <c r="H362" s="6">
        <v>731326</v>
      </c>
      <c r="I362" s="9" t="s">
        <v>481</v>
      </c>
      <c r="J362" s="6"/>
      <c r="K362" s="19"/>
      <c r="P362" s="13"/>
      <c r="Q362" s="13"/>
      <c r="R362" s="13"/>
    </row>
    <row r="363" spans="1:18" s="2" customFormat="1" ht="15" customHeight="1" x14ac:dyDescent="0.2">
      <c r="A363" s="1" t="str">
        <f t="shared" si="5"/>
        <v>09990830</v>
      </c>
      <c r="B363" s="8">
        <v>830</v>
      </c>
      <c r="C363" s="8" t="s">
        <v>449</v>
      </c>
      <c r="D363" s="8">
        <v>999</v>
      </c>
      <c r="E363" s="8" t="s">
        <v>3</v>
      </c>
      <c r="F363" s="9">
        <v>491</v>
      </c>
      <c r="G363" s="9">
        <v>9892046.4984500017</v>
      </c>
      <c r="H363" s="9">
        <v>7861244</v>
      </c>
      <c r="I363" s="9">
        <v>2031339</v>
      </c>
      <c r="J363" s="9">
        <v>9892583</v>
      </c>
      <c r="K363" s="19"/>
      <c r="P363" s="11"/>
      <c r="Q363" s="11"/>
      <c r="R363" s="11"/>
    </row>
    <row r="364" spans="1:18" ht="15" customHeight="1" x14ac:dyDescent="0.2">
      <c r="A364" s="1" t="str">
        <f t="shared" si="5"/>
        <v>00110832</v>
      </c>
      <c r="B364" s="4">
        <v>832</v>
      </c>
      <c r="C364" s="4" t="s">
        <v>23</v>
      </c>
      <c r="D364" s="4">
        <v>11</v>
      </c>
      <c r="E364" s="4" t="s">
        <v>21</v>
      </c>
      <c r="F364" s="6">
        <v>69.999999992970004</v>
      </c>
      <c r="G364" s="6">
        <v>1240616.7239000474</v>
      </c>
      <c r="H364" s="6">
        <v>564187</v>
      </c>
      <c r="I364" s="9" t="s">
        <v>481</v>
      </c>
      <c r="J364" s="6"/>
      <c r="K364" s="19"/>
      <c r="P364" s="10"/>
      <c r="Q364" s="10"/>
      <c r="R364" s="10"/>
    </row>
    <row r="365" spans="1:18" ht="15" customHeight="1" x14ac:dyDescent="0.2">
      <c r="A365" s="1" t="str">
        <f t="shared" si="5"/>
        <v>00120832</v>
      </c>
      <c r="B365" s="4">
        <v>832</v>
      </c>
      <c r="C365" s="4" t="s">
        <v>23</v>
      </c>
      <c r="D365" s="4">
        <v>12</v>
      </c>
      <c r="E365" s="4" t="s">
        <v>24</v>
      </c>
      <c r="F365" s="6">
        <v>36.999999998580002</v>
      </c>
      <c r="G365" s="6">
        <v>655754.55410214327</v>
      </c>
      <c r="H365" s="6">
        <v>388431</v>
      </c>
      <c r="I365" s="9" t="s">
        <v>481</v>
      </c>
      <c r="J365" s="6"/>
      <c r="K365" s="19"/>
      <c r="P365" s="10"/>
      <c r="Q365" s="10"/>
      <c r="R365" s="10"/>
    </row>
    <row r="366" spans="1:18" ht="15" customHeight="1" x14ac:dyDescent="0.2">
      <c r="A366" s="1" t="str">
        <f t="shared" si="5"/>
        <v>00150832</v>
      </c>
      <c r="B366" s="4">
        <v>832</v>
      </c>
      <c r="C366" s="4" t="s">
        <v>23</v>
      </c>
      <c r="D366" s="4">
        <v>15</v>
      </c>
      <c r="E366" s="4" t="s">
        <v>30</v>
      </c>
      <c r="F366" s="6">
        <v>113.00000000514001</v>
      </c>
      <c r="G366" s="6">
        <v>2002709.8545880166</v>
      </c>
      <c r="H366" s="6">
        <v>326630</v>
      </c>
      <c r="I366" s="9" t="s">
        <v>481</v>
      </c>
      <c r="J366" s="6"/>
      <c r="K366" s="19"/>
      <c r="P366" s="11"/>
      <c r="Q366" s="11"/>
      <c r="R366" s="11"/>
    </row>
    <row r="367" spans="1:18" ht="15" customHeight="1" x14ac:dyDescent="0.2">
      <c r="A367" s="1" t="str">
        <f t="shared" si="5"/>
        <v>00210832</v>
      </c>
      <c r="B367" s="4">
        <v>832</v>
      </c>
      <c r="C367" s="4" t="s">
        <v>23</v>
      </c>
      <c r="D367" s="4">
        <v>21</v>
      </c>
      <c r="E367" s="4" t="s">
        <v>43</v>
      </c>
      <c r="F367" s="6">
        <v>48.000000006449994</v>
      </c>
      <c r="G367" s="6">
        <v>850708.61087406753</v>
      </c>
      <c r="H367" s="6">
        <v>344548</v>
      </c>
      <c r="I367" s="9" t="s">
        <v>481</v>
      </c>
      <c r="J367" s="6"/>
      <c r="K367" s="19"/>
      <c r="P367" s="10"/>
      <c r="Q367" s="10"/>
      <c r="R367" s="10"/>
    </row>
    <row r="368" spans="1:18" ht="15" customHeight="1" x14ac:dyDescent="0.2">
      <c r="A368" s="1" t="str">
        <f t="shared" si="5"/>
        <v>00970832</v>
      </c>
      <c r="B368" s="4">
        <v>832</v>
      </c>
      <c r="C368" s="4" t="s">
        <v>23</v>
      </c>
      <c r="D368" s="4">
        <v>97</v>
      </c>
      <c r="E368" s="4" t="s">
        <v>150</v>
      </c>
      <c r="F368" s="6">
        <v>383.99999999315997</v>
      </c>
      <c r="G368" s="6">
        <v>6805668.8859568024</v>
      </c>
      <c r="H368" s="6">
        <v>1656184</v>
      </c>
      <c r="I368" s="9" t="s">
        <v>481</v>
      </c>
      <c r="J368" s="6"/>
      <c r="K368" s="19"/>
      <c r="P368" s="10"/>
      <c r="Q368" s="10"/>
      <c r="R368" s="10"/>
    </row>
    <row r="369" spans="1:18" ht="15" customHeight="1" x14ac:dyDescent="0.2">
      <c r="A369" s="1" t="str">
        <f t="shared" si="5"/>
        <v>01030832</v>
      </c>
      <c r="B369" s="4">
        <v>832</v>
      </c>
      <c r="C369" s="4" t="s">
        <v>23</v>
      </c>
      <c r="D369" s="4">
        <v>103</v>
      </c>
      <c r="E369" s="4" t="s">
        <v>158</v>
      </c>
      <c r="F369" s="6">
        <v>178.00000000383</v>
      </c>
      <c r="G369" s="6">
        <v>3154711.0983019657</v>
      </c>
      <c r="H369" s="6">
        <v>1061288</v>
      </c>
      <c r="I369" s="9" t="s">
        <v>481</v>
      </c>
      <c r="J369" s="6"/>
      <c r="K369" s="19"/>
      <c r="P369" s="10"/>
      <c r="Q369" s="10"/>
      <c r="R369" s="10"/>
    </row>
    <row r="370" spans="1:18" ht="15" customHeight="1" x14ac:dyDescent="0.2">
      <c r="A370" s="1" t="str">
        <f t="shared" si="5"/>
        <v>01250832</v>
      </c>
      <c r="B370" s="4">
        <v>832</v>
      </c>
      <c r="C370" s="4" t="s">
        <v>23</v>
      </c>
      <c r="D370" s="4">
        <v>125</v>
      </c>
      <c r="E370" s="4" t="s">
        <v>185</v>
      </c>
      <c r="F370" s="6">
        <v>4.0000000041899995</v>
      </c>
      <c r="G370" s="6">
        <v>70892.38430423924</v>
      </c>
      <c r="H370" s="6">
        <v>58486</v>
      </c>
      <c r="I370" s="9" t="s">
        <v>481</v>
      </c>
      <c r="J370" s="6"/>
      <c r="K370" s="19"/>
      <c r="P370" s="10"/>
      <c r="Q370" s="10"/>
      <c r="R370" s="10"/>
    </row>
    <row r="371" spans="1:18" ht="15" customHeight="1" x14ac:dyDescent="0.2">
      <c r="A371" s="1" t="str">
        <f t="shared" si="5"/>
        <v>01340832</v>
      </c>
      <c r="B371" s="4">
        <v>832</v>
      </c>
      <c r="C371" s="4" t="s">
        <v>23</v>
      </c>
      <c r="D371" s="4">
        <v>134</v>
      </c>
      <c r="E371" s="4" t="s">
        <v>192</v>
      </c>
      <c r="F371" s="6">
        <v>88.00000000451999</v>
      </c>
      <c r="G371" s="6">
        <v>1559632.4531396565</v>
      </c>
      <c r="H371" s="6">
        <v>923793</v>
      </c>
      <c r="I371" s="9" t="s">
        <v>481</v>
      </c>
      <c r="J371" s="6"/>
      <c r="K371" s="19"/>
      <c r="P371" s="10"/>
      <c r="Q371" s="10"/>
      <c r="R371" s="10"/>
    </row>
    <row r="372" spans="1:18" ht="15" customHeight="1" x14ac:dyDescent="0.2">
      <c r="A372" s="1" t="str">
        <f t="shared" si="5"/>
        <v>01400832</v>
      </c>
      <c r="B372" s="4">
        <v>832</v>
      </c>
      <c r="C372" s="4" t="s">
        <v>23</v>
      </c>
      <c r="D372" s="4">
        <v>140</v>
      </c>
      <c r="E372" s="4" t="s">
        <v>198</v>
      </c>
      <c r="F372" s="6">
        <v>41.999999992859998</v>
      </c>
      <c r="G372" s="6">
        <v>744370.03428824153</v>
      </c>
      <c r="H372" s="6">
        <v>460621</v>
      </c>
      <c r="I372" s="9" t="s">
        <v>481</v>
      </c>
      <c r="J372" s="6"/>
      <c r="K372" s="19"/>
      <c r="P372" s="10"/>
      <c r="Q372" s="10"/>
      <c r="R372" s="10"/>
    </row>
    <row r="373" spans="1:18" ht="15" customHeight="1" x14ac:dyDescent="0.2">
      <c r="A373" s="1" t="str">
        <f t="shared" si="5"/>
        <v>01620832</v>
      </c>
      <c r="B373" s="4">
        <v>832</v>
      </c>
      <c r="C373" s="4" t="s">
        <v>23</v>
      </c>
      <c r="D373" s="4">
        <v>162</v>
      </c>
      <c r="E373" s="4" t="s">
        <v>215</v>
      </c>
      <c r="F373" s="6">
        <v>82.999999995630006</v>
      </c>
      <c r="G373" s="6">
        <v>1471016.972694624</v>
      </c>
      <c r="H373" s="6">
        <v>871685</v>
      </c>
      <c r="I373" s="9" t="s">
        <v>481</v>
      </c>
      <c r="J373" s="6"/>
      <c r="K373" s="19"/>
      <c r="P373" s="10"/>
      <c r="Q373" s="10"/>
      <c r="R373" s="10"/>
    </row>
    <row r="374" spans="1:18" ht="15" customHeight="1" x14ac:dyDescent="0.2">
      <c r="A374" s="1" t="str">
        <f t="shared" si="5"/>
        <v>02340832</v>
      </c>
      <c r="B374" s="4">
        <v>832</v>
      </c>
      <c r="C374" s="4" t="s">
        <v>23</v>
      </c>
      <c r="D374" s="4">
        <v>234</v>
      </c>
      <c r="E374" s="4" t="s">
        <v>286</v>
      </c>
      <c r="F374" s="6">
        <v>4.9999999942800004</v>
      </c>
      <c r="G374" s="6">
        <v>88615.480186098226</v>
      </c>
      <c r="H374" s="6">
        <v>60677</v>
      </c>
      <c r="I374" s="9" t="s">
        <v>481</v>
      </c>
      <c r="J374" s="6"/>
      <c r="K374" s="19"/>
      <c r="P374" s="11"/>
      <c r="Q374" s="11"/>
      <c r="R374" s="11"/>
    </row>
    <row r="375" spans="1:18" ht="15" customHeight="1" x14ac:dyDescent="0.2">
      <c r="A375" s="1" t="str">
        <f t="shared" si="5"/>
        <v>02350832</v>
      </c>
      <c r="B375" s="4">
        <v>832</v>
      </c>
      <c r="C375" s="4" t="s">
        <v>23</v>
      </c>
      <c r="D375" s="4">
        <v>235</v>
      </c>
      <c r="E375" s="4" t="s">
        <v>287</v>
      </c>
      <c r="F375" s="6">
        <v>17.999999996939998</v>
      </c>
      <c r="G375" s="6">
        <v>319015.72898067493</v>
      </c>
      <c r="H375" s="6">
        <v>198878</v>
      </c>
      <c r="I375" s="9" t="s">
        <v>481</v>
      </c>
      <c r="J375" s="6"/>
      <c r="K375" s="19"/>
      <c r="P375" s="10"/>
      <c r="Q375" s="10"/>
      <c r="R375" s="10"/>
    </row>
    <row r="376" spans="1:18" ht="15" customHeight="1" x14ac:dyDescent="0.2">
      <c r="A376" s="1" t="str">
        <f t="shared" si="5"/>
        <v>02410832</v>
      </c>
      <c r="B376" s="4">
        <v>832</v>
      </c>
      <c r="C376" s="4" t="s">
        <v>23</v>
      </c>
      <c r="D376" s="4">
        <v>241</v>
      </c>
      <c r="E376" s="4" t="s">
        <v>292</v>
      </c>
      <c r="F376" s="6">
        <v>29.000000004810001</v>
      </c>
      <c r="G376" s="6">
        <v>513969.78575259924</v>
      </c>
      <c r="H376" s="6">
        <v>424025</v>
      </c>
      <c r="I376" s="9" t="s">
        <v>481</v>
      </c>
      <c r="J376" s="6"/>
      <c r="K376" s="19"/>
      <c r="P376" s="10"/>
      <c r="Q376" s="10"/>
      <c r="R376" s="10"/>
    </row>
    <row r="377" spans="1:18" s="14" customFormat="1" ht="15" customHeight="1" x14ac:dyDescent="0.2">
      <c r="A377" s="1" t="str">
        <f t="shared" si="5"/>
        <v>02550832</v>
      </c>
      <c r="B377" s="4">
        <v>832</v>
      </c>
      <c r="C377" s="4" t="s">
        <v>23</v>
      </c>
      <c r="D377" s="4">
        <v>255</v>
      </c>
      <c r="E377" s="4" t="s">
        <v>304</v>
      </c>
      <c r="F377" s="6">
        <v>11.999999997959998</v>
      </c>
      <c r="G377" s="6">
        <v>212677.15265378327</v>
      </c>
      <c r="H377" s="6">
        <v>78817</v>
      </c>
      <c r="I377" s="9" t="s">
        <v>481</v>
      </c>
      <c r="J377" s="6"/>
      <c r="K377" s="19"/>
      <c r="L377" s="1"/>
      <c r="M377" s="1"/>
      <c r="N377" s="1"/>
      <c r="O377" s="1"/>
      <c r="P377" s="10"/>
      <c r="Q377" s="10"/>
      <c r="R377" s="10"/>
    </row>
    <row r="378" spans="1:18" ht="15" customHeight="1" x14ac:dyDescent="0.2">
      <c r="A378" s="1" t="str">
        <f t="shared" si="5"/>
        <v>02820832</v>
      </c>
      <c r="B378" s="4">
        <v>832</v>
      </c>
      <c r="C378" s="4" t="s">
        <v>23</v>
      </c>
      <c r="D378" s="4">
        <v>282</v>
      </c>
      <c r="E378" s="4" t="s">
        <v>327</v>
      </c>
      <c r="F378" s="6">
        <v>63.999999993990002</v>
      </c>
      <c r="G378" s="6">
        <v>1134278.1475731556</v>
      </c>
      <c r="H378" s="6">
        <v>935779</v>
      </c>
      <c r="I378" s="9" t="s">
        <v>481</v>
      </c>
      <c r="J378" s="6"/>
      <c r="K378" s="19"/>
      <c r="P378" s="10"/>
      <c r="Q378" s="10"/>
      <c r="R378" s="10"/>
    </row>
    <row r="379" spans="1:18" ht="15" customHeight="1" x14ac:dyDescent="0.2">
      <c r="A379" s="1" t="str">
        <f t="shared" si="5"/>
        <v>02940832</v>
      </c>
      <c r="B379" s="4">
        <v>832</v>
      </c>
      <c r="C379" s="4" t="s">
        <v>23</v>
      </c>
      <c r="D379" s="4">
        <v>294</v>
      </c>
      <c r="E379" s="4" t="s">
        <v>339</v>
      </c>
      <c r="F379" s="6">
        <v>88.999999994610008</v>
      </c>
      <c r="G379" s="6">
        <v>1577355.5490215158</v>
      </c>
      <c r="H379" s="6">
        <v>604441</v>
      </c>
      <c r="I379" s="9" t="s">
        <v>481</v>
      </c>
      <c r="J379" s="6"/>
      <c r="K379" s="19"/>
      <c r="P379" s="10"/>
      <c r="Q379" s="10"/>
      <c r="R379" s="10"/>
    </row>
    <row r="380" spans="1:18" ht="15" customHeight="1" x14ac:dyDescent="0.2">
      <c r="A380" s="1" t="str">
        <f t="shared" si="5"/>
        <v>03280832</v>
      </c>
      <c r="B380" s="4">
        <v>832</v>
      </c>
      <c r="C380" s="4" t="s">
        <v>23</v>
      </c>
      <c r="D380" s="4">
        <v>328</v>
      </c>
      <c r="E380" s="4" t="s">
        <v>368</v>
      </c>
      <c r="F380" s="6">
        <v>81.000000000839989</v>
      </c>
      <c r="G380" s="6">
        <v>1435570.7806719716</v>
      </c>
      <c r="H380" s="6">
        <v>800710</v>
      </c>
      <c r="I380" s="9" t="s">
        <v>481</v>
      </c>
      <c r="J380" s="6"/>
      <c r="K380" s="19"/>
      <c r="P380" s="10"/>
      <c r="Q380" s="10"/>
      <c r="R380" s="10"/>
    </row>
    <row r="381" spans="1:18" ht="15" customHeight="1" x14ac:dyDescent="0.2">
      <c r="A381" s="1" t="str">
        <f t="shared" si="5"/>
        <v>03430832</v>
      </c>
      <c r="B381" s="4">
        <v>832</v>
      </c>
      <c r="C381" s="4" t="s">
        <v>23</v>
      </c>
      <c r="D381" s="4">
        <v>343</v>
      </c>
      <c r="E381" s="4" t="s">
        <v>381</v>
      </c>
      <c r="F381" s="6">
        <v>116.00000000463</v>
      </c>
      <c r="G381" s="6">
        <v>2055879.1427514625</v>
      </c>
      <c r="H381" s="6">
        <v>699726</v>
      </c>
      <c r="I381" s="9" t="s">
        <v>481</v>
      </c>
      <c r="J381" s="6"/>
      <c r="K381" s="19"/>
      <c r="P381" s="10"/>
      <c r="Q381" s="10"/>
      <c r="R381" s="10"/>
    </row>
    <row r="382" spans="1:18" s="2" customFormat="1" ht="15" customHeight="1" x14ac:dyDescent="0.2">
      <c r="A382" s="1" t="str">
        <f t="shared" si="5"/>
        <v>09990832</v>
      </c>
      <c r="B382" s="8">
        <v>832</v>
      </c>
      <c r="C382" s="8" t="s">
        <v>450</v>
      </c>
      <c r="D382" s="8">
        <v>999</v>
      </c>
      <c r="E382" s="8" t="s">
        <v>3</v>
      </c>
      <c r="F382" s="9">
        <v>1460.9999999853901</v>
      </c>
      <c r="G382" s="9">
        <v>25893443.339741066</v>
      </c>
      <c r="H382" s="9">
        <v>10458906</v>
      </c>
      <c r="I382" s="9">
        <v>15489639</v>
      </c>
      <c r="J382" s="9">
        <v>25948545</v>
      </c>
      <c r="K382" s="19"/>
      <c r="P382" s="11"/>
      <c r="Q382" s="11"/>
      <c r="R382" s="11"/>
    </row>
    <row r="383" spans="1:18" ht="15" customHeight="1" x14ac:dyDescent="0.2">
      <c r="A383" s="1" t="str">
        <f t="shared" si="5"/>
        <v>00040851</v>
      </c>
      <c r="B383" s="4">
        <v>851</v>
      </c>
      <c r="C383" s="4" t="s">
        <v>11</v>
      </c>
      <c r="D383" s="4">
        <v>4</v>
      </c>
      <c r="E383" s="4" t="s">
        <v>10</v>
      </c>
      <c r="F383" s="6">
        <v>138.00000000112999</v>
      </c>
      <c r="G383" s="6">
        <v>2558051.008660255</v>
      </c>
      <c r="H383" s="6">
        <v>844401</v>
      </c>
      <c r="I383" s="9" t="s">
        <v>481</v>
      </c>
      <c r="J383" s="6"/>
      <c r="K383" s="19"/>
      <c r="P383" s="10"/>
      <c r="Q383" s="10"/>
      <c r="R383" s="10"/>
    </row>
    <row r="384" spans="1:18" ht="15" customHeight="1" x14ac:dyDescent="0.2">
      <c r="A384" s="1" t="str">
        <f t="shared" si="5"/>
        <v>00580851</v>
      </c>
      <c r="B384" s="4">
        <v>851</v>
      </c>
      <c r="C384" s="4" t="s">
        <v>11</v>
      </c>
      <c r="D384" s="4">
        <v>58</v>
      </c>
      <c r="E384" s="4" t="s">
        <v>103</v>
      </c>
      <c r="F384" s="6">
        <v>46.00000000192</v>
      </c>
      <c r="G384" s="6">
        <v>852683.66958202654</v>
      </c>
      <c r="H384" s="6">
        <v>428453</v>
      </c>
      <c r="I384" s="9" t="s">
        <v>481</v>
      </c>
      <c r="J384" s="6"/>
      <c r="K384" s="19"/>
      <c r="P384" s="10"/>
      <c r="Q384" s="10"/>
      <c r="R384" s="10"/>
    </row>
    <row r="385" spans="1:18" s="14" customFormat="1" ht="15" customHeight="1" x14ac:dyDescent="0.2">
      <c r="A385" s="1" t="str">
        <f t="shared" si="5"/>
        <v>00630851</v>
      </c>
      <c r="B385" s="4">
        <v>851</v>
      </c>
      <c r="C385" s="4" t="s">
        <v>11</v>
      </c>
      <c r="D385" s="4">
        <v>63</v>
      </c>
      <c r="E385" s="4" t="s">
        <v>111</v>
      </c>
      <c r="F385" s="6">
        <v>44.000000000829999</v>
      </c>
      <c r="G385" s="6">
        <v>815610.46653806348</v>
      </c>
      <c r="H385" s="6">
        <v>280546</v>
      </c>
      <c r="I385" s="9" t="s">
        <v>481</v>
      </c>
      <c r="J385" s="6"/>
      <c r="K385" s="19"/>
      <c r="L385" s="1"/>
      <c r="M385" s="1"/>
      <c r="N385" s="1"/>
      <c r="O385" s="1"/>
      <c r="P385" s="10"/>
      <c r="Q385" s="10"/>
      <c r="R385" s="10"/>
    </row>
    <row r="386" spans="1:18" ht="15" customHeight="1" x14ac:dyDescent="0.2">
      <c r="A386" s="1" t="str">
        <f t="shared" si="5"/>
        <v>00980851</v>
      </c>
      <c r="B386" s="4">
        <v>851</v>
      </c>
      <c r="C386" s="4" t="s">
        <v>11</v>
      </c>
      <c r="D386" s="4">
        <v>98</v>
      </c>
      <c r="E386" s="4" t="s">
        <v>151</v>
      </c>
      <c r="F386" s="6">
        <v>21.999999998099998</v>
      </c>
      <c r="G386" s="6">
        <v>407805.23322611954</v>
      </c>
      <c r="H386" s="6">
        <v>248465</v>
      </c>
      <c r="I386" s="9" t="s">
        <v>481</v>
      </c>
      <c r="J386" s="6"/>
      <c r="K386" s="19"/>
      <c r="P386" s="10"/>
      <c r="Q386" s="10"/>
      <c r="R386" s="10"/>
    </row>
    <row r="387" spans="1:18" ht="15" customHeight="1" x14ac:dyDescent="0.2">
      <c r="A387" s="1" t="str">
        <f t="shared" si="5"/>
        <v>01480851</v>
      </c>
      <c r="B387" s="4">
        <v>851</v>
      </c>
      <c r="C387" s="4" t="s">
        <v>11</v>
      </c>
      <c r="D387" s="4">
        <v>148</v>
      </c>
      <c r="E387" s="4" t="s">
        <v>205</v>
      </c>
      <c r="F387" s="6">
        <v>23.00000000096</v>
      </c>
      <c r="G387" s="6">
        <v>426341.83479101327</v>
      </c>
      <c r="H387" s="6">
        <v>242965</v>
      </c>
      <c r="I387" s="9" t="s">
        <v>481</v>
      </c>
      <c r="J387" s="6"/>
      <c r="K387" s="19"/>
      <c r="P387" s="13"/>
      <c r="Q387" s="13"/>
      <c r="R387" s="13"/>
    </row>
    <row r="388" spans="1:18" ht="15" customHeight="1" x14ac:dyDescent="0.2">
      <c r="A388" s="1" t="str">
        <f t="shared" si="5"/>
        <v>01900851</v>
      </c>
      <c r="B388" s="4">
        <v>851</v>
      </c>
      <c r="C388" s="4" t="s">
        <v>11</v>
      </c>
      <c r="D388" s="4">
        <v>190</v>
      </c>
      <c r="E388" s="4" t="s">
        <v>242</v>
      </c>
      <c r="F388" s="6">
        <v>2.9999999993199999</v>
      </c>
      <c r="G388" s="6">
        <v>55609.80452303226</v>
      </c>
      <c r="H388" s="6">
        <v>28416</v>
      </c>
      <c r="I388" s="9" t="s">
        <v>481</v>
      </c>
      <c r="J388" s="6"/>
      <c r="K388" s="19"/>
      <c r="P388" s="10"/>
      <c r="Q388" s="10"/>
      <c r="R388" s="10"/>
    </row>
    <row r="389" spans="1:18" ht="15" customHeight="1" x14ac:dyDescent="0.2">
      <c r="A389" s="1" t="str">
        <f t="shared" si="5"/>
        <v>02090851</v>
      </c>
      <c r="B389" s="4">
        <v>851</v>
      </c>
      <c r="C389" s="4" t="s">
        <v>11</v>
      </c>
      <c r="D389" s="4">
        <v>209</v>
      </c>
      <c r="E389" s="4" t="s">
        <v>261</v>
      </c>
      <c r="F389" s="6">
        <v>164.99999999963998</v>
      </c>
      <c r="G389" s="6">
        <v>3058539.24945337</v>
      </c>
      <c r="H389" s="6">
        <v>859177</v>
      </c>
      <c r="I389" s="9" t="s">
        <v>481</v>
      </c>
      <c r="J389" s="6"/>
      <c r="K389" s="19"/>
      <c r="P389" s="10"/>
      <c r="Q389" s="10"/>
      <c r="R389" s="10"/>
    </row>
    <row r="390" spans="1:18" ht="15" customHeight="1" x14ac:dyDescent="0.2">
      <c r="A390" s="1" t="str">
        <f t="shared" si="5"/>
        <v>02630851</v>
      </c>
      <c r="B390" s="4">
        <v>851</v>
      </c>
      <c r="C390" s="4" t="s">
        <v>11</v>
      </c>
      <c r="D390" s="4">
        <v>263</v>
      </c>
      <c r="E390" s="4" t="s">
        <v>312</v>
      </c>
      <c r="F390" s="6">
        <v>5.00000000041</v>
      </c>
      <c r="G390" s="6">
        <v>92683.007566995249</v>
      </c>
      <c r="H390" s="6">
        <v>76464</v>
      </c>
      <c r="I390" s="9" t="s">
        <v>481</v>
      </c>
      <c r="J390" s="6"/>
      <c r="K390" s="19"/>
      <c r="P390" s="10"/>
      <c r="Q390" s="10"/>
      <c r="R390" s="10"/>
    </row>
    <row r="391" spans="1:18" ht="15" customHeight="1" x14ac:dyDescent="0.2">
      <c r="A391" s="1" t="str">
        <f t="shared" ref="A391:A454" si="6">TEXT(D391,"0000")&amp;TEXT(B391,"0000")</f>
        <v>03410851</v>
      </c>
      <c r="B391" s="4">
        <v>851</v>
      </c>
      <c r="C391" s="4" t="s">
        <v>11</v>
      </c>
      <c r="D391" s="4">
        <v>341</v>
      </c>
      <c r="E391" s="4" t="s">
        <v>379</v>
      </c>
      <c r="F391" s="6">
        <v>16.999999997690001</v>
      </c>
      <c r="G391" s="6">
        <v>315122.22565912426</v>
      </c>
      <c r="H391" s="6">
        <v>259976</v>
      </c>
      <c r="I391" s="9" t="s">
        <v>481</v>
      </c>
      <c r="J391" s="6"/>
      <c r="K391" s="19"/>
      <c r="P391" s="10"/>
      <c r="Q391" s="10"/>
      <c r="R391" s="10"/>
    </row>
    <row r="392" spans="1:18" s="2" customFormat="1" ht="15" customHeight="1" x14ac:dyDescent="0.2">
      <c r="A392" s="1" t="str">
        <f t="shared" si="6"/>
        <v>09990851</v>
      </c>
      <c r="B392" s="8">
        <v>851</v>
      </c>
      <c r="C392" s="8" t="s">
        <v>451</v>
      </c>
      <c r="D392" s="8">
        <v>999</v>
      </c>
      <c r="E392" s="8" t="s">
        <v>3</v>
      </c>
      <c r="F392" s="9">
        <v>462.99999999999994</v>
      </c>
      <c r="G392" s="9">
        <v>8582446.4999999981</v>
      </c>
      <c r="H392" s="9">
        <v>3268863</v>
      </c>
      <c r="I392" s="9">
        <v>5316141</v>
      </c>
      <c r="J392" s="9">
        <v>8585004</v>
      </c>
      <c r="K392" s="19"/>
      <c r="P392" s="11"/>
      <c r="Q392" s="11"/>
      <c r="R392" s="11"/>
    </row>
    <row r="393" spans="1:18" s="14" customFormat="1" ht="15" customHeight="1" x14ac:dyDescent="0.2">
      <c r="A393" s="1" t="str">
        <f t="shared" si="6"/>
        <v>00190852</v>
      </c>
      <c r="B393" s="4">
        <v>852</v>
      </c>
      <c r="C393" s="4" t="s">
        <v>40</v>
      </c>
      <c r="D393" s="4">
        <v>19</v>
      </c>
      <c r="E393" s="4" t="s">
        <v>468</v>
      </c>
      <c r="F393" s="6">
        <v>58.999999997369997</v>
      </c>
      <c r="G393" s="6">
        <v>1047588.9014260611</v>
      </c>
      <c r="H393" s="6">
        <v>781805</v>
      </c>
      <c r="I393" s="9" t="s">
        <v>481</v>
      </c>
      <c r="J393" s="6"/>
      <c r="K393" s="19"/>
      <c r="L393" s="1"/>
      <c r="M393" s="1"/>
      <c r="N393" s="1"/>
      <c r="O393" s="1"/>
      <c r="P393" s="10"/>
      <c r="Q393" s="10"/>
      <c r="R393" s="10"/>
    </row>
    <row r="394" spans="1:18" ht="15" customHeight="1" x14ac:dyDescent="0.2">
      <c r="A394" s="1" t="str">
        <f t="shared" si="6"/>
        <v>00560852</v>
      </c>
      <c r="B394" s="4">
        <v>852</v>
      </c>
      <c r="C394" s="4" t="s">
        <v>40</v>
      </c>
      <c r="D394" s="4">
        <v>56</v>
      </c>
      <c r="E394" s="4" t="s">
        <v>100</v>
      </c>
      <c r="F394" s="6">
        <v>211.99999999982001</v>
      </c>
      <c r="G394" s="6">
        <v>3764217.747661632</v>
      </c>
      <c r="H394" s="6">
        <v>3105480</v>
      </c>
      <c r="I394" s="9" t="s">
        <v>481</v>
      </c>
      <c r="J394" s="6"/>
      <c r="K394" s="19"/>
      <c r="P394" s="10"/>
      <c r="Q394" s="10"/>
      <c r="R394" s="10"/>
    </row>
    <row r="395" spans="1:18" ht="15" customHeight="1" x14ac:dyDescent="0.2">
      <c r="A395" s="1" t="str">
        <f t="shared" si="6"/>
        <v>01150852</v>
      </c>
      <c r="B395" s="4">
        <v>852</v>
      </c>
      <c r="C395" s="4" t="s">
        <v>40</v>
      </c>
      <c r="D395" s="4">
        <v>115</v>
      </c>
      <c r="E395" s="4" t="s">
        <v>172</v>
      </c>
      <c r="F395" s="6">
        <v>45.999999999079996</v>
      </c>
      <c r="G395" s="6">
        <v>816764.22825056128</v>
      </c>
      <c r="H395" s="6">
        <v>673831</v>
      </c>
      <c r="I395" s="9" t="s">
        <v>481</v>
      </c>
      <c r="J395" s="6"/>
      <c r="K395" s="19"/>
      <c r="P395" s="7"/>
      <c r="Q395" s="7"/>
      <c r="R395" s="7"/>
    </row>
    <row r="396" spans="1:18" ht="15" customHeight="1" x14ac:dyDescent="0.2">
      <c r="A396" s="1" t="str">
        <f t="shared" si="6"/>
        <v>01580852</v>
      </c>
      <c r="B396" s="4">
        <v>852</v>
      </c>
      <c r="C396" s="4" t="s">
        <v>40</v>
      </c>
      <c r="D396" s="4">
        <v>158</v>
      </c>
      <c r="E396" s="4" t="s">
        <v>213</v>
      </c>
      <c r="F396" s="6">
        <v>37.000000001290005</v>
      </c>
      <c r="G396" s="6">
        <v>656962.53145497397</v>
      </c>
      <c r="H396" s="6">
        <v>541994</v>
      </c>
      <c r="I396" s="9" t="s">
        <v>481</v>
      </c>
      <c r="J396" s="6"/>
      <c r="K396" s="19"/>
      <c r="P396" s="10"/>
      <c r="Q396" s="10"/>
      <c r="R396" s="10"/>
    </row>
    <row r="397" spans="1:18" ht="15" customHeight="1" x14ac:dyDescent="0.2">
      <c r="A397" s="1" t="str">
        <f t="shared" si="6"/>
        <v>02320852</v>
      </c>
      <c r="B397" s="4">
        <v>852</v>
      </c>
      <c r="C397" s="4" t="s">
        <v>40</v>
      </c>
      <c r="D397" s="4">
        <v>232</v>
      </c>
      <c r="E397" s="4" t="s">
        <v>284</v>
      </c>
      <c r="F397" s="6">
        <v>108.99999999695001</v>
      </c>
      <c r="G397" s="6">
        <v>1935376.1060565349</v>
      </c>
      <c r="H397" s="6">
        <v>1254916</v>
      </c>
      <c r="I397" s="9" t="s">
        <v>481</v>
      </c>
      <c r="J397" s="6"/>
      <c r="K397" s="19"/>
      <c r="P397" s="10"/>
      <c r="Q397" s="10"/>
      <c r="R397" s="10"/>
    </row>
    <row r="398" spans="1:18" ht="15" customHeight="1" x14ac:dyDescent="0.2">
      <c r="A398" s="1" t="str">
        <f t="shared" si="6"/>
        <v>02700852</v>
      </c>
      <c r="B398" s="4">
        <v>852</v>
      </c>
      <c r="C398" s="4" t="s">
        <v>40</v>
      </c>
      <c r="D398" s="4">
        <v>270</v>
      </c>
      <c r="E398" s="4" t="s">
        <v>319</v>
      </c>
      <c r="F398" s="6">
        <v>54.00000000008</v>
      </c>
      <c r="G398" s="6">
        <v>958810.18101038609</v>
      </c>
      <c r="H398" s="6">
        <v>590308</v>
      </c>
      <c r="I398" s="9" t="s">
        <v>481</v>
      </c>
      <c r="J398" s="6"/>
      <c r="K398" s="19"/>
      <c r="P398" s="10"/>
      <c r="Q398" s="10"/>
      <c r="R398" s="10"/>
    </row>
    <row r="399" spans="1:18" ht="15" customHeight="1" x14ac:dyDescent="0.2">
      <c r="A399" s="1" t="str">
        <f t="shared" si="6"/>
        <v>02990852</v>
      </c>
      <c r="B399" s="4">
        <v>852</v>
      </c>
      <c r="C399" s="4" t="s">
        <v>40</v>
      </c>
      <c r="D399" s="4">
        <v>299</v>
      </c>
      <c r="E399" s="4" t="s">
        <v>344</v>
      </c>
      <c r="F399" s="6">
        <v>78.999999999869999</v>
      </c>
      <c r="G399" s="6">
        <v>1402703.783325623</v>
      </c>
      <c r="H399" s="6">
        <v>748303</v>
      </c>
      <c r="I399" s="9" t="s">
        <v>481</v>
      </c>
      <c r="J399" s="6"/>
      <c r="K399" s="19"/>
      <c r="P399" s="10"/>
      <c r="Q399" s="10"/>
      <c r="R399" s="10"/>
    </row>
    <row r="400" spans="1:18" ht="15" customHeight="1" x14ac:dyDescent="0.2">
      <c r="A400" s="1" t="str">
        <f t="shared" si="6"/>
        <v>03260852</v>
      </c>
      <c r="B400" s="4">
        <v>852</v>
      </c>
      <c r="C400" s="4" t="s">
        <v>40</v>
      </c>
      <c r="D400" s="4">
        <v>326</v>
      </c>
      <c r="E400" s="4" t="s">
        <v>366</v>
      </c>
      <c r="F400" s="6">
        <v>70.999999998869995</v>
      </c>
      <c r="G400" s="6">
        <v>1260657.8305657981</v>
      </c>
      <c r="H400" s="6">
        <v>980583</v>
      </c>
      <c r="I400" s="9" t="s">
        <v>481</v>
      </c>
      <c r="J400" s="6"/>
      <c r="K400" s="19"/>
      <c r="P400" s="11"/>
      <c r="Q400" s="11"/>
      <c r="R400" s="11"/>
    </row>
    <row r="401" spans="1:18" s="2" customFormat="1" ht="15" customHeight="1" x14ac:dyDescent="0.2">
      <c r="A401" s="1" t="str">
        <f t="shared" si="6"/>
        <v>09990852</v>
      </c>
      <c r="B401" s="8">
        <v>852</v>
      </c>
      <c r="C401" s="8" t="s">
        <v>452</v>
      </c>
      <c r="D401" s="8">
        <v>999</v>
      </c>
      <c r="E401" s="8" t="s">
        <v>3</v>
      </c>
      <c r="F401" s="9">
        <v>666.99999999332999</v>
      </c>
      <c r="G401" s="9">
        <v>11843081.30975157</v>
      </c>
      <c r="H401" s="9">
        <v>8677220</v>
      </c>
      <c r="I401" s="9">
        <v>3737294</v>
      </c>
      <c r="J401" s="9">
        <v>12414514</v>
      </c>
      <c r="K401" s="19"/>
      <c r="P401" s="11"/>
      <c r="Q401" s="11"/>
      <c r="R401" s="11"/>
    </row>
    <row r="402" spans="1:18" ht="15" customHeight="1" x14ac:dyDescent="0.2">
      <c r="A402" s="1" t="str">
        <f t="shared" si="6"/>
        <v>00570853</v>
      </c>
      <c r="B402" s="4">
        <v>853</v>
      </c>
      <c r="C402" s="4" t="s">
        <v>102</v>
      </c>
      <c r="D402" s="4">
        <v>57</v>
      </c>
      <c r="E402" s="4" t="s">
        <v>101</v>
      </c>
      <c r="F402" s="6">
        <v>238.00000000412999</v>
      </c>
      <c r="G402" s="6">
        <v>4756101.2905814387</v>
      </c>
      <c r="H402" s="6">
        <v>792705</v>
      </c>
      <c r="I402" s="9" t="s">
        <v>481</v>
      </c>
      <c r="J402" s="6"/>
      <c r="K402" s="19"/>
      <c r="P402" s="10"/>
      <c r="Q402" s="10"/>
      <c r="R402" s="10"/>
    </row>
    <row r="403" spans="1:18" ht="15" customHeight="1" x14ac:dyDescent="0.2">
      <c r="A403" s="1" t="str">
        <f t="shared" si="6"/>
        <v>01650853</v>
      </c>
      <c r="B403" s="4">
        <v>853</v>
      </c>
      <c r="C403" s="4" t="s">
        <v>102</v>
      </c>
      <c r="D403" s="4">
        <v>165</v>
      </c>
      <c r="E403" s="4" t="s">
        <v>217</v>
      </c>
      <c r="F403" s="6">
        <v>152.00000000619002</v>
      </c>
      <c r="G403" s="6">
        <v>3037510.0680053532</v>
      </c>
      <c r="H403" s="6">
        <v>1483794</v>
      </c>
      <c r="I403" s="9" t="s">
        <v>481</v>
      </c>
      <c r="J403" s="6"/>
      <c r="K403" s="19"/>
      <c r="P403" s="10"/>
      <c r="Q403" s="10"/>
      <c r="R403" s="10"/>
    </row>
    <row r="404" spans="1:18" ht="15" customHeight="1" x14ac:dyDescent="0.2">
      <c r="A404" s="1" t="str">
        <f t="shared" si="6"/>
        <v>01780853</v>
      </c>
      <c r="B404" s="4">
        <v>853</v>
      </c>
      <c r="C404" s="4" t="s">
        <v>102</v>
      </c>
      <c r="D404" s="4">
        <v>178</v>
      </c>
      <c r="E404" s="4" t="s">
        <v>229</v>
      </c>
      <c r="F404" s="6">
        <v>44.000000005499999</v>
      </c>
      <c r="G404" s="6">
        <v>879279.23028617818</v>
      </c>
      <c r="H404" s="6">
        <v>716751</v>
      </c>
      <c r="I404" s="9" t="s">
        <v>481</v>
      </c>
      <c r="J404" s="6"/>
      <c r="K404" s="19"/>
      <c r="P404" s="10"/>
      <c r="Q404" s="10"/>
      <c r="R404" s="10"/>
    </row>
    <row r="405" spans="1:18" ht="15" customHeight="1" x14ac:dyDescent="0.2">
      <c r="A405" s="1" t="str">
        <f t="shared" si="6"/>
        <v>02170853</v>
      </c>
      <c r="B405" s="4">
        <v>853</v>
      </c>
      <c r="C405" s="4" t="s">
        <v>102</v>
      </c>
      <c r="D405" s="4">
        <v>217</v>
      </c>
      <c r="E405" s="4" t="s">
        <v>270</v>
      </c>
      <c r="F405" s="6">
        <v>34.000000004249998</v>
      </c>
      <c r="G405" s="6">
        <v>679443.04158477404</v>
      </c>
      <c r="H405" s="6">
        <v>560541</v>
      </c>
      <c r="I405" s="9" t="s">
        <v>481</v>
      </c>
      <c r="J405" s="6"/>
      <c r="K405" s="19"/>
      <c r="P405" s="10"/>
      <c r="Q405" s="10"/>
      <c r="R405" s="10"/>
    </row>
    <row r="406" spans="1:18" s="14" customFormat="1" ht="15" customHeight="1" x14ac:dyDescent="0.2">
      <c r="A406" s="1" t="str">
        <f t="shared" si="6"/>
        <v>02460853</v>
      </c>
      <c r="B406" s="4">
        <v>853</v>
      </c>
      <c r="C406" s="4" t="s">
        <v>102</v>
      </c>
      <c r="D406" s="4">
        <v>246</v>
      </c>
      <c r="E406" s="4" t="s">
        <v>297</v>
      </c>
      <c r="F406" s="6">
        <v>32.999999997719996</v>
      </c>
      <c r="G406" s="6">
        <v>659459.4225866386</v>
      </c>
      <c r="H406" s="6">
        <v>544054</v>
      </c>
      <c r="I406" s="9" t="s">
        <v>481</v>
      </c>
      <c r="J406" s="6"/>
      <c r="K406" s="19"/>
      <c r="L406" s="1"/>
      <c r="M406" s="1"/>
      <c r="N406" s="1"/>
      <c r="O406" s="1"/>
      <c r="P406" s="10"/>
      <c r="Q406" s="10"/>
      <c r="R406" s="10"/>
    </row>
    <row r="407" spans="1:18" ht="15" customHeight="1" x14ac:dyDescent="0.2">
      <c r="A407" s="1" t="str">
        <f t="shared" si="6"/>
        <v>02480853</v>
      </c>
      <c r="B407" s="4">
        <v>853</v>
      </c>
      <c r="C407" s="4" t="s">
        <v>102</v>
      </c>
      <c r="D407" s="4">
        <v>248</v>
      </c>
      <c r="E407" s="4" t="s">
        <v>299</v>
      </c>
      <c r="F407" s="6">
        <v>248.00000000538</v>
      </c>
      <c r="G407" s="6">
        <v>4955937.4792828429</v>
      </c>
      <c r="H407" s="6">
        <v>1596161</v>
      </c>
      <c r="I407" s="9" t="s">
        <v>481</v>
      </c>
      <c r="J407" s="6"/>
      <c r="K407" s="19"/>
      <c r="P407" s="10"/>
      <c r="Q407" s="10"/>
      <c r="R407" s="10"/>
    </row>
    <row r="408" spans="1:18" ht="15" customHeight="1" x14ac:dyDescent="0.2">
      <c r="A408" s="1" t="str">
        <f t="shared" si="6"/>
        <v>02620853</v>
      </c>
      <c r="B408" s="4">
        <v>853</v>
      </c>
      <c r="C408" s="4" t="s">
        <v>102</v>
      </c>
      <c r="D408" s="4">
        <v>262</v>
      </c>
      <c r="E408" s="4" t="s">
        <v>311</v>
      </c>
      <c r="F408" s="6">
        <v>169.99999999562999</v>
      </c>
      <c r="G408" s="6">
        <v>3397215.2074118899</v>
      </c>
      <c r="H408" s="6">
        <v>2802703</v>
      </c>
      <c r="I408" s="9" t="s">
        <v>481</v>
      </c>
      <c r="J408" s="6"/>
      <c r="K408" s="19"/>
      <c r="P408" s="10"/>
      <c r="Q408" s="10"/>
      <c r="R408" s="10"/>
    </row>
    <row r="409" spans="1:18" ht="15" customHeight="1" x14ac:dyDescent="0.2">
      <c r="A409" s="1" t="str">
        <f t="shared" si="6"/>
        <v>02840853</v>
      </c>
      <c r="B409" s="4">
        <v>853</v>
      </c>
      <c r="C409" s="4" t="s">
        <v>102</v>
      </c>
      <c r="D409" s="4">
        <v>284</v>
      </c>
      <c r="E409" s="4" t="s">
        <v>329</v>
      </c>
      <c r="F409" s="6">
        <v>79.999999997190002</v>
      </c>
      <c r="G409" s="6">
        <v>1598689.5093552431</v>
      </c>
      <c r="H409" s="6">
        <v>1306831</v>
      </c>
      <c r="I409" s="9" t="s">
        <v>481</v>
      </c>
      <c r="J409" s="6"/>
      <c r="K409" s="19"/>
      <c r="P409" s="10"/>
      <c r="Q409" s="10"/>
      <c r="R409" s="10"/>
    </row>
    <row r="410" spans="1:18" ht="15" customHeight="1" x14ac:dyDescent="0.2">
      <c r="A410" s="1" t="str">
        <f t="shared" si="6"/>
        <v>03050853</v>
      </c>
      <c r="B410" s="4">
        <v>853</v>
      </c>
      <c r="C410" s="4" t="s">
        <v>102</v>
      </c>
      <c r="D410" s="4">
        <v>305</v>
      </c>
      <c r="E410" s="4" t="s">
        <v>349</v>
      </c>
      <c r="F410" s="6">
        <v>99.999999999690004</v>
      </c>
      <c r="G410" s="6">
        <v>1998361.8867580513</v>
      </c>
      <c r="H410" s="6">
        <v>1648649</v>
      </c>
      <c r="I410" s="9" t="s">
        <v>481</v>
      </c>
      <c r="J410" s="6"/>
      <c r="K410" s="19"/>
      <c r="P410" s="10"/>
      <c r="Q410" s="10"/>
      <c r="R410" s="10"/>
    </row>
    <row r="411" spans="1:18" ht="15" customHeight="1" x14ac:dyDescent="0.2">
      <c r="A411" s="1" t="str">
        <f t="shared" si="6"/>
        <v>03440853</v>
      </c>
      <c r="B411" s="4">
        <v>853</v>
      </c>
      <c r="C411" s="4" t="s">
        <v>102</v>
      </c>
      <c r="D411" s="4">
        <v>344</v>
      </c>
      <c r="E411" s="4" t="s">
        <v>382</v>
      </c>
      <c r="F411" s="6">
        <v>10.999999994969999</v>
      </c>
      <c r="G411" s="6">
        <v>219819.80744354948</v>
      </c>
      <c r="H411" s="6">
        <v>181351</v>
      </c>
      <c r="I411" s="9" t="s">
        <v>481</v>
      </c>
      <c r="J411" s="6"/>
      <c r="K411" s="19"/>
      <c r="P411" s="11"/>
      <c r="Q411" s="11"/>
      <c r="R411" s="11"/>
    </row>
    <row r="412" spans="1:18" ht="15" customHeight="1" x14ac:dyDescent="0.2">
      <c r="A412" s="1" t="str">
        <f t="shared" si="6"/>
        <v>03460853</v>
      </c>
      <c r="B412" s="4">
        <v>853</v>
      </c>
      <c r="C412" s="4" t="s">
        <v>102</v>
      </c>
      <c r="D412" s="4">
        <v>346</v>
      </c>
      <c r="E412" s="4" t="s">
        <v>384</v>
      </c>
      <c r="F412" s="6">
        <v>57.00000000072</v>
      </c>
      <c r="G412" s="6">
        <v>1139066.2754700084</v>
      </c>
      <c r="H412" s="6">
        <v>841271</v>
      </c>
      <c r="I412" s="9" t="s">
        <v>481</v>
      </c>
      <c r="J412" s="6"/>
      <c r="K412" s="19"/>
      <c r="P412" s="7"/>
      <c r="Q412" s="7"/>
      <c r="R412" s="7"/>
    </row>
    <row r="413" spans="1:18" ht="15" customHeight="1" x14ac:dyDescent="0.2">
      <c r="A413" s="1" t="str">
        <f t="shared" si="6"/>
        <v>03470853</v>
      </c>
      <c r="B413" s="4">
        <v>853</v>
      </c>
      <c r="C413" s="4" t="s">
        <v>102</v>
      </c>
      <c r="D413" s="4">
        <v>347</v>
      </c>
      <c r="E413" s="4" t="s">
        <v>385</v>
      </c>
      <c r="F413" s="6">
        <v>114.00000000144</v>
      </c>
      <c r="G413" s="6">
        <v>2278132.5509400168</v>
      </c>
      <c r="H413" s="6">
        <v>1879459</v>
      </c>
      <c r="I413" s="9" t="s">
        <v>481</v>
      </c>
      <c r="J413" s="6"/>
      <c r="K413" s="19"/>
      <c r="P413" s="7"/>
      <c r="Q413" s="7"/>
      <c r="R413" s="7"/>
    </row>
    <row r="414" spans="1:18" s="2" customFormat="1" ht="15" customHeight="1" x14ac:dyDescent="0.2">
      <c r="A414" s="1" t="str">
        <f t="shared" si="6"/>
        <v>09990853</v>
      </c>
      <c r="B414" s="8">
        <v>853</v>
      </c>
      <c r="C414" s="8" t="s">
        <v>453</v>
      </c>
      <c r="D414" s="8">
        <v>999</v>
      </c>
      <c r="E414" s="8" t="s">
        <v>3</v>
      </c>
      <c r="F414" s="9">
        <v>1281.0000000128102</v>
      </c>
      <c r="G414" s="9">
        <v>25599015.769705985</v>
      </c>
      <c r="H414" s="9">
        <v>14354270</v>
      </c>
      <c r="I414" s="9">
        <v>11244913</v>
      </c>
      <c r="J414" s="9">
        <v>25599183</v>
      </c>
      <c r="K414" s="19"/>
      <c r="P414" s="11"/>
      <c r="Q414" s="11"/>
      <c r="R414" s="11"/>
    </row>
    <row r="415" spans="1:18" ht="15" customHeight="1" x14ac:dyDescent="0.2">
      <c r="A415" s="1" t="str">
        <f t="shared" si="6"/>
        <v>00030855</v>
      </c>
      <c r="B415" s="4">
        <v>855</v>
      </c>
      <c r="C415" s="4" t="s">
        <v>8</v>
      </c>
      <c r="D415" s="4">
        <v>3</v>
      </c>
      <c r="E415" s="4" t="s">
        <v>7</v>
      </c>
      <c r="F415" s="6">
        <v>144.00000000198</v>
      </c>
      <c r="G415" s="6">
        <v>2536404.6419625869</v>
      </c>
      <c r="H415" s="6">
        <v>1482103</v>
      </c>
      <c r="I415" s="9" t="s">
        <v>481</v>
      </c>
      <c r="J415" s="6"/>
      <c r="K415" s="19"/>
      <c r="P415" s="10"/>
      <c r="Q415" s="10"/>
      <c r="R415" s="10"/>
    </row>
    <row r="416" spans="1:18" ht="15" customHeight="1" x14ac:dyDescent="0.2">
      <c r="A416" s="1" t="str">
        <f t="shared" si="6"/>
        <v>00520855</v>
      </c>
      <c r="B416" s="4">
        <v>855</v>
      </c>
      <c r="C416" s="4" t="s">
        <v>8</v>
      </c>
      <c r="D416" s="4">
        <v>52</v>
      </c>
      <c r="E416" s="4" t="s">
        <v>93</v>
      </c>
      <c r="F416" s="6">
        <v>96.000000001320004</v>
      </c>
      <c r="G416" s="6">
        <v>1690936.4279750579</v>
      </c>
      <c r="H416" s="6">
        <v>921855</v>
      </c>
      <c r="I416" s="9" t="s">
        <v>481</v>
      </c>
      <c r="J416" s="6"/>
      <c r="K416" s="19"/>
      <c r="P416" s="10"/>
      <c r="Q416" s="10"/>
      <c r="R416" s="10"/>
    </row>
    <row r="417" spans="1:18" ht="15" customHeight="1" x14ac:dyDescent="0.2">
      <c r="A417" s="1" t="str">
        <f t="shared" si="6"/>
        <v>01460855</v>
      </c>
      <c r="B417" s="4">
        <v>855</v>
      </c>
      <c r="C417" s="4" t="s">
        <v>8</v>
      </c>
      <c r="D417" s="4">
        <v>146</v>
      </c>
      <c r="E417" s="4" t="s">
        <v>203</v>
      </c>
      <c r="F417" s="6">
        <v>137.00000000177999</v>
      </c>
      <c r="G417" s="6">
        <v>2413107.194087578</v>
      </c>
      <c r="H417" s="6">
        <v>1672412</v>
      </c>
      <c r="I417" s="9" t="s">
        <v>481</v>
      </c>
      <c r="J417" s="6"/>
      <c r="K417" s="19"/>
      <c r="P417" s="10"/>
      <c r="Q417" s="10"/>
      <c r="R417" s="10"/>
    </row>
    <row r="418" spans="1:18" ht="15" customHeight="1" x14ac:dyDescent="0.2">
      <c r="A418" s="1" t="str">
        <f t="shared" si="6"/>
        <v>01730855</v>
      </c>
      <c r="B418" s="4">
        <v>855</v>
      </c>
      <c r="C418" s="4" t="s">
        <v>8</v>
      </c>
      <c r="D418" s="4">
        <v>173</v>
      </c>
      <c r="E418" s="4" t="s">
        <v>225</v>
      </c>
      <c r="F418" s="6">
        <v>43.999999997700002</v>
      </c>
      <c r="G418" s="6">
        <v>775012.5294373997</v>
      </c>
      <c r="H418" s="6">
        <v>639385</v>
      </c>
      <c r="I418" s="9" t="s">
        <v>481</v>
      </c>
      <c r="J418" s="6"/>
      <c r="K418" s="19"/>
      <c r="P418" s="10"/>
      <c r="Q418" s="10"/>
      <c r="R418" s="10"/>
    </row>
    <row r="419" spans="1:18" ht="15" customHeight="1" x14ac:dyDescent="0.2">
      <c r="A419" s="1" t="str">
        <f t="shared" si="6"/>
        <v>02500855</v>
      </c>
      <c r="B419" s="4">
        <v>855</v>
      </c>
      <c r="C419" s="4" t="s">
        <v>8</v>
      </c>
      <c r="D419" s="4">
        <v>250</v>
      </c>
      <c r="E419" s="4" t="s">
        <v>300</v>
      </c>
      <c r="F419" s="6">
        <v>77.000000002199997</v>
      </c>
      <c r="G419" s="6">
        <v>1356271.926625096</v>
      </c>
      <c r="H419" s="6">
        <v>909093</v>
      </c>
      <c r="I419" s="9" t="s">
        <v>481</v>
      </c>
      <c r="J419" s="6"/>
      <c r="K419" s="19"/>
      <c r="P419" s="10"/>
      <c r="Q419" s="10"/>
      <c r="R419" s="10"/>
    </row>
    <row r="420" spans="1:18" s="2" customFormat="1" ht="15" customHeight="1" x14ac:dyDescent="0.2">
      <c r="A420" s="1" t="str">
        <f t="shared" si="6"/>
        <v>09990855</v>
      </c>
      <c r="B420" s="8">
        <v>855</v>
      </c>
      <c r="C420" s="8" t="s">
        <v>454</v>
      </c>
      <c r="D420" s="8">
        <v>999</v>
      </c>
      <c r="E420" s="8" t="s">
        <v>3</v>
      </c>
      <c r="F420" s="9">
        <v>498.00000000498</v>
      </c>
      <c r="G420" s="9">
        <v>8771732.7200877182</v>
      </c>
      <c r="H420" s="9">
        <v>5624848</v>
      </c>
      <c r="I420" s="9">
        <v>3297294.0000001495</v>
      </c>
      <c r="J420" s="9">
        <v>8922142.000000149</v>
      </c>
      <c r="K420" s="19"/>
      <c r="P420" s="11"/>
      <c r="Q420" s="11"/>
      <c r="R420" s="11"/>
    </row>
    <row r="421" spans="1:18" s="14" customFormat="1" ht="15" customHeight="1" x14ac:dyDescent="0.2">
      <c r="A421" s="1" t="str">
        <f t="shared" si="6"/>
        <v>00240860</v>
      </c>
      <c r="B421" s="4">
        <v>860</v>
      </c>
      <c r="C421" s="4" t="s">
        <v>50</v>
      </c>
      <c r="D421" s="4">
        <v>24</v>
      </c>
      <c r="E421" s="4" t="s">
        <v>49</v>
      </c>
      <c r="F421" s="6">
        <v>83.99999999952</v>
      </c>
      <c r="G421" s="6">
        <v>1575428.697958912</v>
      </c>
      <c r="H421" s="6">
        <v>816743</v>
      </c>
      <c r="I421" s="9" t="s">
        <v>481</v>
      </c>
      <c r="J421" s="6"/>
      <c r="K421" s="19"/>
      <c r="L421" s="1"/>
      <c r="M421" s="1"/>
      <c r="N421" s="1"/>
      <c r="O421" s="1"/>
      <c r="P421" s="10"/>
      <c r="Q421" s="10"/>
      <c r="R421" s="10"/>
    </row>
    <row r="422" spans="1:18" ht="15" customHeight="1" x14ac:dyDescent="0.2">
      <c r="A422" s="1" t="str">
        <f t="shared" si="6"/>
        <v>01110860</v>
      </c>
      <c r="B422" s="4">
        <v>860</v>
      </c>
      <c r="C422" s="4" t="s">
        <v>50</v>
      </c>
      <c r="D422" s="4">
        <v>111</v>
      </c>
      <c r="E422" s="4" t="s">
        <v>166</v>
      </c>
      <c r="F422" s="6">
        <v>20.000000002289998</v>
      </c>
      <c r="G422" s="6">
        <v>375102.07098769071</v>
      </c>
      <c r="H422" s="6">
        <v>232856</v>
      </c>
      <c r="I422" s="9" t="s">
        <v>481</v>
      </c>
      <c r="J422" s="6"/>
      <c r="K422" s="19"/>
      <c r="P422" s="10"/>
      <c r="Q422" s="10"/>
      <c r="R422" s="10"/>
    </row>
    <row r="423" spans="1:18" ht="15" customHeight="1" x14ac:dyDescent="0.2">
      <c r="A423" s="1" t="str">
        <f t="shared" si="6"/>
        <v>01240860</v>
      </c>
      <c r="B423" s="4">
        <v>860</v>
      </c>
      <c r="C423" s="4" t="s">
        <v>50</v>
      </c>
      <c r="D423" s="4">
        <v>124</v>
      </c>
      <c r="E423" s="4" t="s">
        <v>184</v>
      </c>
      <c r="F423" s="6">
        <v>23.999999998259998</v>
      </c>
      <c r="G423" s="6">
        <v>450122.48510105594</v>
      </c>
      <c r="H423" s="6">
        <v>168101</v>
      </c>
      <c r="I423" s="9" t="s">
        <v>481</v>
      </c>
      <c r="J423" s="6"/>
      <c r="K423" s="19"/>
      <c r="P423" s="10"/>
      <c r="Q423" s="10"/>
      <c r="R423" s="10"/>
    </row>
    <row r="424" spans="1:18" ht="15" customHeight="1" x14ac:dyDescent="0.2">
      <c r="A424" s="1" t="str">
        <f t="shared" si="6"/>
        <v>01910860</v>
      </c>
      <c r="B424" s="4">
        <v>860</v>
      </c>
      <c r="C424" s="4" t="s">
        <v>50</v>
      </c>
      <c r="D424" s="4">
        <v>191</v>
      </c>
      <c r="E424" s="4" t="s">
        <v>243</v>
      </c>
      <c r="F424" s="6">
        <v>72.000000000390003</v>
      </c>
      <c r="G424" s="6">
        <v>1350367.4554083839</v>
      </c>
      <c r="H424" s="6">
        <v>779787</v>
      </c>
      <c r="I424" s="9" t="s">
        <v>481</v>
      </c>
      <c r="J424" s="6"/>
      <c r="K424" s="19"/>
      <c r="P424" s="10"/>
      <c r="Q424" s="10"/>
      <c r="R424" s="10"/>
    </row>
    <row r="425" spans="1:18" ht="15" customHeight="1" x14ac:dyDescent="0.2">
      <c r="A425" s="1" t="str">
        <f t="shared" si="6"/>
        <v>02020860</v>
      </c>
      <c r="B425" s="4">
        <v>860</v>
      </c>
      <c r="C425" s="4" t="s">
        <v>50</v>
      </c>
      <c r="D425" s="4">
        <v>202</v>
      </c>
      <c r="E425" s="4" t="s">
        <v>251</v>
      </c>
      <c r="F425" s="6">
        <v>6.99999999996</v>
      </c>
      <c r="G425" s="6">
        <v>131285.72482990933</v>
      </c>
      <c r="H425" s="6">
        <v>84368</v>
      </c>
      <c r="I425" s="9" t="s">
        <v>481</v>
      </c>
      <c r="J425" s="6"/>
      <c r="K425" s="19"/>
      <c r="P425" s="10"/>
      <c r="Q425" s="10"/>
      <c r="R425" s="10"/>
    </row>
    <row r="426" spans="1:18" ht="15" customHeight="1" x14ac:dyDescent="0.2">
      <c r="A426" s="1" t="str">
        <f t="shared" si="6"/>
        <v>02220860</v>
      </c>
      <c r="B426" s="4">
        <v>860</v>
      </c>
      <c r="C426" s="4" t="s">
        <v>50</v>
      </c>
      <c r="D426" s="4">
        <v>222</v>
      </c>
      <c r="E426" s="4" t="s">
        <v>275</v>
      </c>
      <c r="F426" s="6">
        <v>9.9999999983400016</v>
      </c>
      <c r="G426" s="6">
        <v>187551.0354412373</v>
      </c>
      <c r="H426" s="6">
        <v>103047</v>
      </c>
      <c r="I426" s="9" t="s">
        <v>481</v>
      </c>
      <c r="J426" s="6"/>
      <c r="K426" s="19"/>
      <c r="P426" s="10"/>
      <c r="Q426" s="10"/>
      <c r="R426" s="10"/>
    </row>
    <row r="427" spans="1:18" s="14" customFormat="1" ht="15" customHeight="1" x14ac:dyDescent="0.2">
      <c r="A427" s="1" t="str">
        <f t="shared" si="6"/>
        <v>02270860</v>
      </c>
      <c r="B427" s="4">
        <v>860</v>
      </c>
      <c r="C427" s="4" t="s">
        <v>50</v>
      </c>
      <c r="D427" s="4">
        <v>227</v>
      </c>
      <c r="E427" s="4" t="s">
        <v>281</v>
      </c>
      <c r="F427" s="6">
        <v>186.99999999812999</v>
      </c>
      <c r="G427" s="6">
        <v>3507204.3632982611</v>
      </c>
      <c r="H427" s="6">
        <v>1425412</v>
      </c>
      <c r="I427" s="9" t="s">
        <v>481</v>
      </c>
      <c r="J427" s="6"/>
      <c r="K427" s="19"/>
      <c r="L427" s="1"/>
      <c r="M427" s="1"/>
      <c r="N427" s="1"/>
      <c r="O427" s="1"/>
      <c r="P427" s="10"/>
      <c r="Q427" s="10"/>
      <c r="R427" s="10"/>
    </row>
    <row r="428" spans="1:18" ht="15" customHeight="1" x14ac:dyDescent="0.2">
      <c r="A428" s="1" t="str">
        <f t="shared" si="6"/>
        <v>03090860</v>
      </c>
      <c r="B428" s="4">
        <v>860</v>
      </c>
      <c r="C428" s="4" t="s">
        <v>50</v>
      </c>
      <c r="D428" s="4">
        <v>309</v>
      </c>
      <c r="E428" s="4" t="s">
        <v>352</v>
      </c>
      <c r="F428" s="6">
        <v>114.00000000015</v>
      </c>
      <c r="G428" s="6">
        <v>2138081.80438784</v>
      </c>
      <c r="H428" s="6">
        <v>694805</v>
      </c>
      <c r="I428" s="9" t="s">
        <v>481</v>
      </c>
      <c r="J428" s="6"/>
      <c r="K428" s="19"/>
      <c r="P428" s="10"/>
      <c r="Q428" s="10"/>
      <c r="R428" s="10"/>
    </row>
    <row r="429" spans="1:18" ht="15" customHeight="1" x14ac:dyDescent="0.2">
      <c r="A429" s="1" t="str">
        <f t="shared" si="6"/>
        <v>03110860</v>
      </c>
      <c r="B429" s="4">
        <v>860</v>
      </c>
      <c r="C429" s="4" t="s">
        <v>50</v>
      </c>
      <c r="D429" s="4">
        <v>311</v>
      </c>
      <c r="E429" s="4" t="s">
        <v>354</v>
      </c>
      <c r="F429" s="6">
        <v>42.999999997349995</v>
      </c>
      <c r="G429" s="6">
        <v>806469.45248149324</v>
      </c>
      <c r="H429" s="6">
        <v>254336</v>
      </c>
      <c r="I429" s="9" t="s">
        <v>481</v>
      </c>
      <c r="J429" s="6"/>
      <c r="K429" s="19"/>
      <c r="P429" s="10"/>
      <c r="Q429" s="10"/>
      <c r="R429" s="10"/>
    </row>
    <row r="430" spans="1:18" s="2" customFormat="1" ht="15" customHeight="1" x14ac:dyDescent="0.2">
      <c r="A430" s="1" t="str">
        <f t="shared" si="6"/>
        <v>09990860</v>
      </c>
      <c r="B430" s="8">
        <v>860</v>
      </c>
      <c r="C430" s="8" t="s">
        <v>455</v>
      </c>
      <c r="D430" s="8">
        <v>999</v>
      </c>
      <c r="E430" s="8" t="s">
        <v>3</v>
      </c>
      <c r="F430" s="9">
        <v>560.9999999943899</v>
      </c>
      <c r="G430" s="9">
        <v>10521613.089894783</v>
      </c>
      <c r="H430" s="9">
        <v>4559455</v>
      </c>
      <c r="I430" s="9">
        <v>6068008</v>
      </c>
      <c r="J430" s="9">
        <v>10627463</v>
      </c>
      <c r="K430" s="19"/>
      <c r="P430" s="11"/>
      <c r="Q430" s="11"/>
      <c r="R430" s="11"/>
    </row>
    <row r="431" spans="1:18" ht="15" customHeight="1" x14ac:dyDescent="0.2">
      <c r="A431" s="1" t="str">
        <f t="shared" si="6"/>
        <v>00230871</v>
      </c>
      <c r="B431" s="4">
        <v>871</v>
      </c>
      <c r="C431" s="4" t="s">
        <v>48</v>
      </c>
      <c r="D431" s="4">
        <v>23</v>
      </c>
      <c r="E431" s="4" t="s">
        <v>47</v>
      </c>
      <c r="F431" s="6">
        <v>40.999999994299998</v>
      </c>
      <c r="G431" s="6">
        <v>701679.41010530875</v>
      </c>
      <c r="H431" s="6">
        <v>578886</v>
      </c>
      <c r="I431" s="9" t="s">
        <v>481</v>
      </c>
      <c r="J431" s="6"/>
      <c r="K431" s="19"/>
      <c r="P431" s="11"/>
      <c r="Q431" s="11"/>
      <c r="R431" s="11"/>
    </row>
    <row r="432" spans="1:18" ht="15" customHeight="1" x14ac:dyDescent="0.2">
      <c r="A432" s="1" t="str">
        <f t="shared" si="6"/>
        <v>00310871</v>
      </c>
      <c r="B432" s="4">
        <v>871</v>
      </c>
      <c r="C432" s="4" t="s">
        <v>48</v>
      </c>
      <c r="D432" s="4">
        <v>31</v>
      </c>
      <c r="E432" s="4" t="s">
        <v>64</v>
      </c>
      <c r="F432" s="6">
        <v>507.00000000199998</v>
      </c>
      <c r="G432" s="6">
        <v>8676864.9018110503</v>
      </c>
      <c r="H432" s="6">
        <v>7158414</v>
      </c>
      <c r="I432" s="9" t="s">
        <v>481</v>
      </c>
      <c r="J432" s="6"/>
      <c r="K432" s="19"/>
      <c r="P432" s="11"/>
      <c r="Q432" s="11"/>
      <c r="R432" s="11"/>
    </row>
    <row r="433" spans="1:18" ht="15" customHeight="1" x14ac:dyDescent="0.2">
      <c r="A433" s="1" t="str">
        <f t="shared" si="6"/>
        <v>00480871</v>
      </c>
      <c r="B433" s="4">
        <v>871</v>
      </c>
      <c r="C433" s="4" t="s">
        <v>48</v>
      </c>
      <c r="D433" s="4">
        <v>48</v>
      </c>
      <c r="E433" s="4" t="s">
        <v>89</v>
      </c>
      <c r="F433" s="6">
        <v>135.00000000240001</v>
      </c>
      <c r="G433" s="6">
        <v>2310407.8141236599</v>
      </c>
      <c r="H433" s="6">
        <v>1906086</v>
      </c>
      <c r="I433" s="9" t="s">
        <v>481</v>
      </c>
      <c r="J433" s="6"/>
      <c r="K433" s="19"/>
      <c r="P433" s="10"/>
      <c r="Q433" s="10"/>
      <c r="R433" s="10"/>
    </row>
    <row r="434" spans="1:18" ht="15" customHeight="1" x14ac:dyDescent="0.2">
      <c r="A434" s="1" t="str">
        <f t="shared" si="6"/>
        <v>02950871</v>
      </c>
      <c r="B434" s="4">
        <v>871</v>
      </c>
      <c r="C434" s="4" t="s">
        <v>48</v>
      </c>
      <c r="D434" s="4">
        <v>295</v>
      </c>
      <c r="E434" s="4" t="s">
        <v>340</v>
      </c>
      <c r="F434" s="6">
        <v>356.99999999495003</v>
      </c>
      <c r="G434" s="6">
        <v>6109745.1082653003</v>
      </c>
      <c r="H434" s="6">
        <v>5040540</v>
      </c>
      <c r="I434" s="9" t="s">
        <v>481</v>
      </c>
      <c r="J434" s="6"/>
      <c r="K434" s="19"/>
      <c r="P434" s="13"/>
      <c r="Q434" s="13"/>
      <c r="R434" s="13"/>
    </row>
    <row r="435" spans="1:18" ht="15" customHeight="1" x14ac:dyDescent="0.2">
      <c r="A435" s="1" t="str">
        <f t="shared" si="6"/>
        <v>03420871</v>
      </c>
      <c r="B435" s="4">
        <v>871</v>
      </c>
      <c r="C435" s="4" t="s">
        <v>48</v>
      </c>
      <c r="D435" s="4">
        <v>342</v>
      </c>
      <c r="E435" s="4" t="s">
        <v>380</v>
      </c>
      <c r="F435" s="6">
        <v>275.00000000634998</v>
      </c>
      <c r="G435" s="6">
        <v>4706386.2880546823</v>
      </c>
      <c r="H435" s="6">
        <v>3882769</v>
      </c>
      <c r="I435" s="9" t="s">
        <v>481</v>
      </c>
      <c r="J435" s="6"/>
      <c r="K435" s="19"/>
      <c r="P435" s="10"/>
      <c r="Q435" s="10"/>
      <c r="R435" s="10"/>
    </row>
    <row r="436" spans="1:18" s="2" customFormat="1" ht="15" customHeight="1" x14ac:dyDescent="0.2">
      <c r="A436" s="1" t="str">
        <f t="shared" si="6"/>
        <v>09990871</v>
      </c>
      <c r="B436" s="8">
        <v>871</v>
      </c>
      <c r="C436" s="8" t="s">
        <v>456</v>
      </c>
      <c r="D436" s="8">
        <v>999</v>
      </c>
      <c r="E436" s="8" t="s">
        <v>3</v>
      </c>
      <c r="F436" s="9">
        <v>1315</v>
      </c>
      <c r="G436" s="9">
        <v>22505083.522360001</v>
      </c>
      <c r="H436" s="9">
        <v>18566695</v>
      </c>
      <c r="I436" s="9">
        <v>6509961</v>
      </c>
      <c r="J436" s="9">
        <v>25076656</v>
      </c>
      <c r="K436" s="19"/>
      <c r="P436" s="7"/>
      <c r="Q436" s="7"/>
      <c r="R436" s="7"/>
    </row>
    <row r="437" spans="1:18" s="14" customFormat="1" ht="15" customHeight="1" x14ac:dyDescent="0.2">
      <c r="A437" s="1" t="str">
        <f t="shared" si="6"/>
        <v>00440872</v>
      </c>
      <c r="B437" s="4">
        <v>872</v>
      </c>
      <c r="C437" s="4" t="s">
        <v>85</v>
      </c>
      <c r="D437" s="4">
        <v>44</v>
      </c>
      <c r="E437" s="4" t="s">
        <v>84</v>
      </c>
      <c r="F437" s="6">
        <v>1012.8710672354399</v>
      </c>
      <c r="G437" s="6">
        <v>19458889.898952443</v>
      </c>
      <c r="H437" s="6">
        <v>3681579</v>
      </c>
      <c r="I437" s="9" t="s">
        <v>481</v>
      </c>
      <c r="J437" s="6"/>
      <c r="K437" s="19"/>
      <c r="L437" s="1"/>
      <c r="M437" s="1"/>
      <c r="N437" s="1"/>
      <c r="O437" s="1"/>
      <c r="P437" s="10"/>
      <c r="Q437" s="10"/>
      <c r="R437" s="10"/>
    </row>
    <row r="438" spans="1:18" ht="15" customHeight="1" x14ac:dyDescent="0.2">
      <c r="A438" s="1" t="str">
        <f t="shared" si="6"/>
        <v>00830872</v>
      </c>
      <c r="B438" s="4">
        <v>872</v>
      </c>
      <c r="C438" s="4" t="s">
        <v>85</v>
      </c>
      <c r="D438" s="4">
        <v>83</v>
      </c>
      <c r="E438" s="4" t="s">
        <v>136</v>
      </c>
      <c r="F438" s="6">
        <v>90.166563851839996</v>
      </c>
      <c r="G438" s="6">
        <v>1732245.3916555403</v>
      </c>
      <c r="H438" s="6">
        <v>955080</v>
      </c>
      <c r="I438" s="9" t="s">
        <v>481</v>
      </c>
      <c r="J438" s="6"/>
      <c r="K438" s="19"/>
      <c r="P438" s="10"/>
      <c r="Q438" s="10"/>
      <c r="R438" s="10"/>
    </row>
    <row r="439" spans="1:18" ht="15" customHeight="1" x14ac:dyDescent="0.2">
      <c r="A439" s="1" t="str">
        <f t="shared" si="6"/>
        <v>00880872</v>
      </c>
      <c r="B439" s="4">
        <v>872</v>
      </c>
      <c r="C439" s="4" t="s">
        <v>85</v>
      </c>
      <c r="D439" s="4">
        <v>88</v>
      </c>
      <c r="E439" s="4" t="s">
        <v>140</v>
      </c>
      <c r="F439" s="6">
        <v>85.157310306319999</v>
      </c>
      <c r="G439" s="6">
        <v>1636009.5365982323</v>
      </c>
      <c r="H439" s="6">
        <v>1321640</v>
      </c>
      <c r="I439" s="9" t="s">
        <v>481</v>
      </c>
      <c r="J439" s="6"/>
      <c r="K439" s="19"/>
      <c r="P439" s="10"/>
      <c r="Q439" s="10"/>
      <c r="R439" s="10"/>
    </row>
    <row r="440" spans="1:18" ht="15" customHeight="1" x14ac:dyDescent="0.2">
      <c r="A440" s="1" t="str">
        <f t="shared" si="6"/>
        <v>00990872</v>
      </c>
      <c r="B440" s="4">
        <v>872</v>
      </c>
      <c r="C440" s="4" t="s">
        <v>85</v>
      </c>
      <c r="D440" s="4">
        <v>99</v>
      </c>
      <c r="E440" s="4" t="s">
        <v>152</v>
      </c>
      <c r="F440" s="6">
        <v>47.086983340879996</v>
      </c>
      <c r="G440" s="6">
        <v>904617.03778829414</v>
      </c>
      <c r="H440" s="6">
        <v>746309</v>
      </c>
      <c r="I440" s="9" t="s">
        <v>481</v>
      </c>
      <c r="J440" s="6"/>
      <c r="K440" s="19"/>
      <c r="P440" s="10"/>
      <c r="Q440" s="10"/>
      <c r="R440" s="10"/>
    </row>
    <row r="441" spans="1:18" ht="15" customHeight="1" x14ac:dyDescent="0.2">
      <c r="A441" s="1" t="str">
        <f t="shared" si="6"/>
        <v>01670872</v>
      </c>
      <c r="B441" s="4">
        <v>872</v>
      </c>
      <c r="C441" s="4" t="s">
        <v>85</v>
      </c>
      <c r="D441" s="4">
        <v>167</v>
      </c>
      <c r="E441" s="4" t="s">
        <v>219</v>
      </c>
      <c r="F441" s="6">
        <v>104.19247378903999</v>
      </c>
      <c r="G441" s="6">
        <v>2001705.786003201</v>
      </c>
      <c r="H441" s="6">
        <v>1440325</v>
      </c>
      <c r="I441" s="9" t="s">
        <v>481</v>
      </c>
      <c r="J441" s="6"/>
      <c r="K441" s="19"/>
      <c r="P441" s="10"/>
      <c r="Q441" s="10"/>
      <c r="R441" s="10"/>
    </row>
    <row r="442" spans="1:18" ht="15" customHeight="1" x14ac:dyDescent="0.2">
      <c r="A442" s="1" t="str">
        <f t="shared" si="6"/>
        <v>02180872</v>
      </c>
      <c r="B442" s="4">
        <v>872</v>
      </c>
      <c r="C442" s="4" t="s">
        <v>85</v>
      </c>
      <c r="D442" s="4">
        <v>218</v>
      </c>
      <c r="E442" s="4" t="s">
        <v>271</v>
      </c>
      <c r="F442" s="6">
        <v>110.20357803392</v>
      </c>
      <c r="G442" s="6">
        <v>2117188.811884773</v>
      </c>
      <c r="H442" s="6">
        <v>1523861</v>
      </c>
      <c r="I442" s="9" t="s">
        <v>481</v>
      </c>
      <c r="J442" s="6"/>
      <c r="K442" s="19"/>
      <c r="P442" s="10"/>
      <c r="Q442" s="10"/>
      <c r="R442" s="10"/>
    </row>
    <row r="443" spans="1:18" ht="15" customHeight="1" x14ac:dyDescent="0.2">
      <c r="A443" s="1" t="str">
        <f t="shared" si="6"/>
        <v>02660872</v>
      </c>
      <c r="B443" s="4">
        <v>872</v>
      </c>
      <c r="C443" s="4" t="s">
        <v>85</v>
      </c>
      <c r="D443" s="4">
        <v>266</v>
      </c>
      <c r="E443" s="4" t="s">
        <v>315</v>
      </c>
      <c r="F443" s="6">
        <v>15.027760636559998</v>
      </c>
      <c r="G443" s="6">
        <v>288707.56517192448</v>
      </c>
      <c r="H443" s="6">
        <v>232098</v>
      </c>
      <c r="I443" s="9" t="s">
        <v>481</v>
      </c>
      <c r="J443" s="6"/>
      <c r="K443" s="19"/>
      <c r="P443" s="10"/>
      <c r="Q443" s="10"/>
      <c r="R443" s="10"/>
    </row>
    <row r="444" spans="1:18" ht="15" customHeight="1" x14ac:dyDescent="0.2">
      <c r="A444" s="1" t="str">
        <f t="shared" si="6"/>
        <v>02850872</v>
      </c>
      <c r="B444" s="4">
        <v>872</v>
      </c>
      <c r="C444" s="4" t="s">
        <v>85</v>
      </c>
      <c r="D444" s="4">
        <v>285</v>
      </c>
      <c r="E444" s="4" t="s">
        <v>330</v>
      </c>
      <c r="F444" s="6">
        <v>111.20542874952</v>
      </c>
      <c r="G444" s="6">
        <v>2136435.9830210335</v>
      </c>
      <c r="H444" s="6">
        <v>1324149</v>
      </c>
      <c r="I444" s="9" t="s">
        <v>481</v>
      </c>
      <c r="J444" s="6"/>
      <c r="K444" s="19"/>
      <c r="P444" s="10"/>
      <c r="Q444" s="10"/>
      <c r="R444" s="10"/>
    </row>
    <row r="445" spans="1:18" ht="15" customHeight="1" x14ac:dyDescent="0.2">
      <c r="A445" s="1" t="str">
        <f t="shared" si="6"/>
        <v>03230872</v>
      </c>
      <c r="B445" s="4">
        <v>872</v>
      </c>
      <c r="C445" s="4" t="s">
        <v>85</v>
      </c>
      <c r="D445" s="4">
        <v>323</v>
      </c>
      <c r="E445" s="4" t="s">
        <v>364</v>
      </c>
      <c r="F445" s="6">
        <v>48.088834056479996</v>
      </c>
      <c r="G445" s="6">
        <v>923864.2089245544</v>
      </c>
      <c r="H445" s="6">
        <v>599697</v>
      </c>
      <c r="I445" s="9" t="s">
        <v>481</v>
      </c>
      <c r="J445" s="6"/>
      <c r="K445" s="19"/>
      <c r="P445" s="10"/>
      <c r="Q445" s="10"/>
      <c r="R445" s="10"/>
    </row>
    <row r="446" spans="1:18" s="12" customFormat="1" ht="15" customHeight="1" x14ac:dyDescent="0.2">
      <c r="A446" s="1" t="str">
        <f t="shared" si="6"/>
        <v>09990872</v>
      </c>
      <c r="B446" s="8">
        <v>872</v>
      </c>
      <c r="C446" s="8" t="s">
        <v>457</v>
      </c>
      <c r="D446" s="8">
        <v>999</v>
      </c>
      <c r="E446" s="8" t="s">
        <v>3</v>
      </c>
      <c r="F446" s="9">
        <v>1623.9999999999995</v>
      </c>
      <c r="G446" s="9">
        <v>31199664.219999995</v>
      </c>
      <c r="H446" s="9">
        <v>11824738</v>
      </c>
      <c r="I446" s="9">
        <v>19375182</v>
      </c>
      <c r="J446" s="9">
        <v>31199920</v>
      </c>
      <c r="K446" s="19"/>
      <c r="L446" s="2"/>
      <c r="M446" s="2"/>
      <c r="N446" s="2"/>
      <c r="O446" s="2"/>
      <c r="P446" s="11"/>
      <c r="Q446" s="11"/>
      <c r="R446" s="11"/>
    </row>
    <row r="447" spans="1:18" ht="15" customHeight="1" x14ac:dyDescent="0.2">
      <c r="A447" s="1" t="str">
        <f t="shared" si="6"/>
        <v>00010873</v>
      </c>
      <c r="B447" s="4">
        <v>873</v>
      </c>
      <c r="C447" s="4" t="s">
        <v>2</v>
      </c>
      <c r="D447" s="4">
        <v>1</v>
      </c>
      <c r="E447" s="4" t="s">
        <v>1</v>
      </c>
      <c r="F447" s="6">
        <v>88.000000001100005</v>
      </c>
      <c r="G447" s="6">
        <v>1621157.8053457548</v>
      </c>
      <c r="H447" s="6">
        <v>963730</v>
      </c>
      <c r="I447" s="9" t="s">
        <v>481</v>
      </c>
      <c r="J447" s="6"/>
      <c r="K447" s="19"/>
      <c r="P447" s="10"/>
      <c r="Q447" s="10"/>
      <c r="R447" s="10"/>
    </row>
    <row r="448" spans="1:18" ht="15" customHeight="1" x14ac:dyDescent="0.2">
      <c r="A448" s="1" t="str">
        <f t="shared" si="6"/>
        <v>00650873</v>
      </c>
      <c r="B448" s="4">
        <v>873</v>
      </c>
      <c r="C448" s="4" t="s">
        <v>2</v>
      </c>
      <c r="D448" s="4">
        <v>65</v>
      </c>
      <c r="E448" s="4" t="s">
        <v>112</v>
      </c>
      <c r="F448" s="6">
        <v>6.99999999996</v>
      </c>
      <c r="G448" s="6">
        <v>128955.73451379075</v>
      </c>
      <c r="H448" s="6">
        <v>106388</v>
      </c>
      <c r="I448" s="9" t="s">
        <v>481</v>
      </c>
      <c r="J448" s="6"/>
      <c r="K448" s="19"/>
      <c r="P448" s="10"/>
      <c r="Q448" s="10"/>
      <c r="R448" s="10"/>
    </row>
    <row r="449" spans="1:18" ht="15" customHeight="1" x14ac:dyDescent="0.2">
      <c r="A449" s="1" t="str">
        <f t="shared" si="6"/>
        <v>01220873</v>
      </c>
      <c r="B449" s="4">
        <v>873</v>
      </c>
      <c r="C449" s="4" t="s">
        <v>2</v>
      </c>
      <c r="D449" s="4">
        <v>122</v>
      </c>
      <c r="E449" s="4" t="s">
        <v>181</v>
      </c>
      <c r="F449" s="6">
        <v>51.000000000509999</v>
      </c>
      <c r="G449" s="6">
        <v>939534.63718666811</v>
      </c>
      <c r="H449" s="6">
        <v>724916</v>
      </c>
      <c r="I449" s="9" t="s">
        <v>481</v>
      </c>
      <c r="J449" s="6"/>
      <c r="K449" s="19"/>
      <c r="P449" s="10"/>
      <c r="Q449" s="10"/>
      <c r="R449" s="10"/>
    </row>
    <row r="450" spans="1:18" ht="15" customHeight="1" x14ac:dyDescent="0.2">
      <c r="A450" s="1" t="str">
        <f t="shared" si="6"/>
        <v>01230873</v>
      </c>
      <c r="B450" s="4">
        <v>873</v>
      </c>
      <c r="C450" s="4" t="s">
        <v>2</v>
      </c>
      <c r="D450" s="4">
        <v>123</v>
      </c>
      <c r="E450" s="4" t="s">
        <v>182</v>
      </c>
      <c r="F450" s="6">
        <v>83.99999999952</v>
      </c>
      <c r="G450" s="6">
        <v>1547468.814165489</v>
      </c>
      <c r="H450" s="6">
        <v>948176</v>
      </c>
      <c r="I450" s="9" t="s">
        <v>481</v>
      </c>
      <c r="J450" s="6"/>
      <c r="K450" s="19"/>
      <c r="P450" s="10"/>
      <c r="Q450" s="10"/>
      <c r="R450" s="10"/>
    </row>
    <row r="451" spans="1:18" ht="15" customHeight="1" x14ac:dyDescent="0.2">
      <c r="A451" s="1" t="str">
        <f t="shared" si="6"/>
        <v>02190873</v>
      </c>
      <c r="B451" s="4">
        <v>873</v>
      </c>
      <c r="C451" s="4" t="s">
        <v>2</v>
      </c>
      <c r="D451" s="4">
        <v>219</v>
      </c>
      <c r="E451" s="4" t="s">
        <v>272</v>
      </c>
      <c r="F451" s="6">
        <v>23.000000000669999</v>
      </c>
      <c r="G451" s="6">
        <v>423711.69913150516</v>
      </c>
      <c r="H451" s="6">
        <v>349562</v>
      </c>
      <c r="I451" s="9" t="s">
        <v>481</v>
      </c>
      <c r="J451" s="6"/>
      <c r="K451" s="19"/>
      <c r="P451" s="10"/>
      <c r="Q451" s="10"/>
      <c r="R451" s="10"/>
    </row>
    <row r="452" spans="1:18" ht="15" customHeight="1" x14ac:dyDescent="0.2">
      <c r="A452" s="1" t="str">
        <f t="shared" si="6"/>
        <v>02510873</v>
      </c>
      <c r="B452" s="4">
        <v>873</v>
      </c>
      <c r="C452" s="4" t="s">
        <v>2</v>
      </c>
      <c r="D452" s="4">
        <v>251</v>
      </c>
      <c r="E452" s="4" t="s">
        <v>301</v>
      </c>
      <c r="F452" s="6">
        <v>142.99999999758001</v>
      </c>
      <c r="G452" s="6">
        <v>2634381.4336093399</v>
      </c>
      <c r="H452" s="6">
        <v>1318823</v>
      </c>
      <c r="I452" s="9" t="s">
        <v>481</v>
      </c>
      <c r="J452" s="6"/>
      <c r="K452" s="19"/>
      <c r="P452" s="10"/>
      <c r="Q452" s="10"/>
      <c r="R452" s="10"/>
    </row>
    <row r="453" spans="1:18" ht="15" customHeight="1" x14ac:dyDescent="0.2">
      <c r="A453" s="1" t="str">
        <f t="shared" si="6"/>
        <v>02640873</v>
      </c>
      <c r="B453" s="4">
        <v>873</v>
      </c>
      <c r="C453" s="4" t="s">
        <v>2</v>
      </c>
      <c r="D453" s="4">
        <v>264</v>
      </c>
      <c r="E453" s="4" t="s">
        <v>313</v>
      </c>
      <c r="F453" s="6">
        <v>30.000000000629999</v>
      </c>
      <c r="G453" s="6">
        <v>552667.43364529591</v>
      </c>
      <c r="H453" s="6">
        <v>455951</v>
      </c>
      <c r="I453" s="9" t="s">
        <v>481</v>
      </c>
      <c r="J453" s="6"/>
      <c r="K453" s="19"/>
      <c r="P453" s="10"/>
      <c r="Q453" s="10"/>
      <c r="R453" s="10"/>
    </row>
    <row r="454" spans="1:18" ht="15" customHeight="1" x14ac:dyDescent="0.2">
      <c r="A454" s="1" t="str">
        <f t="shared" si="6"/>
        <v>03380873</v>
      </c>
      <c r="B454" s="4">
        <v>873</v>
      </c>
      <c r="C454" s="4" t="s">
        <v>2</v>
      </c>
      <c r="D454" s="4">
        <v>338</v>
      </c>
      <c r="E454" s="4" t="s">
        <v>376</v>
      </c>
      <c r="F454" s="6">
        <v>135.00000000003001</v>
      </c>
      <c r="G454" s="6">
        <v>2487003.4513521572</v>
      </c>
      <c r="H454" s="6">
        <v>1176467</v>
      </c>
      <c r="I454" s="9" t="s">
        <v>481</v>
      </c>
      <c r="J454" s="6"/>
      <c r="K454" s="19"/>
      <c r="P454" s="10"/>
      <c r="Q454" s="10"/>
      <c r="R454" s="10"/>
    </row>
    <row r="455" spans="1:18" s="2" customFormat="1" ht="15" customHeight="1" x14ac:dyDescent="0.2">
      <c r="A455" s="1" t="str">
        <f t="shared" ref="A455:A518" si="7">TEXT(D455,"0000")&amp;TEXT(B455,"0000")</f>
        <v>09990873</v>
      </c>
      <c r="B455" s="8">
        <v>873</v>
      </c>
      <c r="C455" s="8" t="s">
        <v>458</v>
      </c>
      <c r="D455" s="8">
        <v>999</v>
      </c>
      <c r="E455" s="8" t="s">
        <v>3</v>
      </c>
      <c r="F455" s="9">
        <v>561</v>
      </c>
      <c r="G455" s="9">
        <v>10334881.008950002</v>
      </c>
      <c r="H455" s="9">
        <v>6044013</v>
      </c>
      <c r="I455" s="9">
        <v>4459678</v>
      </c>
      <c r="J455" s="9">
        <v>10503691</v>
      </c>
      <c r="K455" s="19"/>
      <c r="P455" s="11"/>
      <c r="Q455" s="11"/>
      <c r="R455" s="11"/>
    </row>
    <row r="456" spans="1:18" ht="15" customHeight="1" x14ac:dyDescent="0.2">
      <c r="A456" s="1" t="str">
        <f t="shared" si="7"/>
        <v>00170876</v>
      </c>
      <c r="B456" s="4">
        <v>876</v>
      </c>
      <c r="C456" s="4" t="s">
        <v>34</v>
      </c>
      <c r="D456" s="4">
        <v>17</v>
      </c>
      <c r="E456" s="4" t="s">
        <v>33</v>
      </c>
      <c r="F456" s="6">
        <v>99</v>
      </c>
      <c r="G456" s="6">
        <v>1766962.1507999999</v>
      </c>
      <c r="H456" s="6">
        <v>1005158</v>
      </c>
      <c r="I456" s="9" t="s">
        <v>481</v>
      </c>
      <c r="J456" s="6"/>
      <c r="K456" s="19"/>
      <c r="P456" s="10"/>
      <c r="Q456" s="10"/>
      <c r="R456" s="10"/>
    </row>
    <row r="457" spans="1:18" s="14" customFormat="1" ht="15" customHeight="1" x14ac:dyDescent="0.2">
      <c r="A457" s="1" t="str">
        <f t="shared" si="7"/>
        <v>00540876</v>
      </c>
      <c r="B457" s="4">
        <v>876</v>
      </c>
      <c r="C457" s="4" t="s">
        <v>34</v>
      </c>
      <c r="D457" s="4">
        <v>54</v>
      </c>
      <c r="E457" s="4" t="s">
        <v>96</v>
      </c>
      <c r="F457" s="6">
        <v>218.00000000400001</v>
      </c>
      <c r="G457" s="6">
        <v>3890886.3523380589</v>
      </c>
      <c r="H457" s="6">
        <v>2184811</v>
      </c>
      <c r="I457" s="9" t="s">
        <v>481</v>
      </c>
      <c r="J457" s="6"/>
      <c r="K457" s="19"/>
      <c r="L457" s="1"/>
      <c r="M457" s="1"/>
      <c r="N457" s="1"/>
      <c r="O457" s="1"/>
      <c r="P457" s="10"/>
      <c r="Q457" s="10"/>
      <c r="R457" s="10"/>
    </row>
    <row r="458" spans="1:18" ht="15" customHeight="1" x14ac:dyDescent="0.2">
      <c r="A458" s="1" t="str">
        <f t="shared" si="7"/>
        <v>00800876</v>
      </c>
      <c r="B458" s="4">
        <v>876</v>
      </c>
      <c r="C458" s="4" t="s">
        <v>34</v>
      </c>
      <c r="D458" s="4">
        <v>80</v>
      </c>
      <c r="E458" s="4" t="s">
        <v>133</v>
      </c>
      <c r="F458" s="6">
        <v>128.00000000399999</v>
      </c>
      <c r="G458" s="6">
        <v>2284557.1243380588</v>
      </c>
      <c r="H458" s="6">
        <v>870562</v>
      </c>
      <c r="I458" s="9" t="s">
        <v>481</v>
      </c>
      <c r="J458" s="6"/>
      <c r="K458" s="19"/>
      <c r="P458" s="10"/>
      <c r="Q458" s="10"/>
      <c r="R458" s="10"/>
    </row>
    <row r="459" spans="1:18" ht="15" customHeight="1" x14ac:dyDescent="0.2">
      <c r="A459" s="1" t="str">
        <f t="shared" si="7"/>
        <v>02150876</v>
      </c>
      <c r="B459" s="4">
        <v>876</v>
      </c>
      <c r="C459" s="4" t="s">
        <v>34</v>
      </c>
      <c r="D459" s="4">
        <v>215</v>
      </c>
      <c r="E459" s="4" t="s">
        <v>268</v>
      </c>
      <c r="F459" s="6">
        <v>42.999999996</v>
      </c>
      <c r="G459" s="6">
        <v>767468.40886194096</v>
      </c>
      <c r="H459" s="6">
        <v>348355</v>
      </c>
      <c r="I459" s="9" t="s">
        <v>481</v>
      </c>
      <c r="J459" s="6"/>
      <c r="K459" s="19"/>
      <c r="L459" s="2"/>
      <c r="M459" s="2"/>
      <c r="N459" s="2"/>
      <c r="O459" s="2"/>
      <c r="P459" s="11"/>
      <c r="Q459" s="11"/>
      <c r="R459" s="11"/>
    </row>
    <row r="460" spans="1:18" ht="15" customHeight="1" x14ac:dyDescent="0.2">
      <c r="A460" s="1" t="str">
        <f t="shared" si="7"/>
        <v>02260876</v>
      </c>
      <c r="B460" s="4">
        <v>876</v>
      </c>
      <c r="C460" s="4" t="s">
        <v>34</v>
      </c>
      <c r="D460" s="4">
        <v>226</v>
      </c>
      <c r="E460" s="4" t="s">
        <v>280</v>
      </c>
      <c r="F460" s="6">
        <v>134.00000000399999</v>
      </c>
      <c r="G460" s="6">
        <v>2391645.7395380591</v>
      </c>
      <c r="H460" s="6">
        <v>1290629</v>
      </c>
      <c r="I460" s="9" t="s">
        <v>481</v>
      </c>
      <c r="J460" s="6"/>
      <c r="K460" s="19"/>
      <c r="L460" s="2"/>
      <c r="M460" s="2"/>
      <c r="N460" s="2"/>
      <c r="O460" s="2"/>
      <c r="P460" s="11"/>
      <c r="Q460" s="11"/>
      <c r="R460" s="11"/>
    </row>
    <row r="461" spans="1:18" ht="15" customHeight="1" x14ac:dyDescent="0.2">
      <c r="A461" s="1" t="str">
        <f t="shared" si="7"/>
        <v>02280876</v>
      </c>
      <c r="B461" s="4">
        <v>876</v>
      </c>
      <c r="C461" s="4" t="s">
        <v>34</v>
      </c>
      <c r="D461" s="4">
        <v>228</v>
      </c>
      <c r="E461" s="4" t="s">
        <v>282</v>
      </c>
      <c r="F461" s="6">
        <v>21.000000000000004</v>
      </c>
      <c r="G461" s="6">
        <v>374810.1532</v>
      </c>
      <c r="H461" s="6">
        <v>250859</v>
      </c>
      <c r="I461" s="9" t="s">
        <v>481</v>
      </c>
      <c r="J461" s="6"/>
      <c r="K461" s="19"/>
      <c r="L461" s="2"/>
      <c r="M461" s="2"/>
      <c r="N461" s="2"/>
      <c r="O461" s="2"/>
      <c r="P461" s="11"/>
      <c r="Q461" s="11"/>
      <c r="R461" s="11"/>
    </row>
    <row r="462" spans="1:18" ht="15" customHeight="1" x14ac:dyDescent="0.2">
      <c r="A462" s="1" t="str">
        <f t="shared" si="7"/>
        <v>02570876</v>
      </c>
      <c r="B462" s="4">
        <v>876</v>
      </c>
      <c r="C462" s="4" t="s">
        <v>34</v>
      </c>
      <c r="D462" s="4">
        <v>257</v>
      </c>
      <c r="E462" s="4" t="s">
        <v>306</v>
      </c>
      <c r="F462" s="6">
        <v>62.000000004</v>
      </c>
      <c r="G462" s="6">
        <v>1106582.3571380591</v>
      </c>
      <c r="H462" s="6">
        <v>514408</v>
      </c>
      <c r="I462" s="9" t="s">
        <v>481</v>
      </c>
      <c r="J462" s="6"/>
      <c r="K462" s="19"/>
      <c r="L462" s="2"/>
      <c r="M462" s="2"/>
      <c r="N462" s="2"/>
      <c r="O462" s="2"/>
      <c r="P462" s="7"/>
      <c r="Q462" s="7"/>
      <c r="R462" s="7"/>
    </row>
    <row r="463" spans="1:18" ht="15" customHeight="1" x14ac:dyDescent="0.2">
      <c r="A463" s="1" t="str">
        <f t="shared" si="7"/>
        <v>02770876</v>
      </c>
      <c r="B463" s="4">
        <v>876</v>
      </c>
      <c r="C463" s="4" t="s">
        <v>34</v>
      </c>
      <c r="D463" s="4">
        <v>277</v>
      </c>
      <c r="E463" s="4" t="s">
        <v>324</v>
      </c>
      <c r="F463" s="6">
        <v>206.99999999999997</v>
      </c>
      <c r="G463" s="6">
        <v>3694557.2243999997</v>
      </c>
      <c r="H463" s="6">
        <v>956598</v>
      </c>
      <c r="I463" s="9" t="s">
        <v>481</v>
      </c>
      <c r="J463" s="6"/>
      <c r="K463" s="19"/>
      <c r="L463" s="2"/>
      <c r="M463" s="2"/>
      <c r="N463" s="2"/>
      <c r="O463" s="2"/>
      <c r="P463" s="11"/>
      <c r="Q463" s="11"/>
      <c r="R463" s="11"/>
    </row>
    <row r="464" spans="1:18" ht="15" customHeight="1" x14ac:dyDescent="0.2">
      <c r="A464" s="1" t="str">
        <f t="shared" si="7"/>
        <v>02800876</v>
      </c>
      <c r="B464" s="4">
        <v>876</v>
      </c>
      <c r="C464" s="4" t="s">
        <v>34</v>
      </c>
      <c r="D464" s="4">
        <v>280</v>
      </c>
      <c r="E464" s="4" t="s">
        <v>326</v>
      </c>
      <c r="F464" s="6">
        <v>147.99999999600001</v>
      </c>
      <c r="G464" s="6">
        <v>2641519.174861941</v>
      </c>
      <c r="H464" s="6">
        <v>1272777</v>
      </c>
      <c r="I464" s="9" t="s">
        <v>481</v>
      </c>
      <c r="J464" s="6"/>
      <c r="K464" s="19"/>
      <c r="L464" s="2"/>
      <c r="M464" s="2"/>
      <c r="N464" s="2"/>
      <c r="O464" s="2"/>
      <c r="P464" s="7"/>
      <c r="Q464" s="7"/>
      <c r="R464" s="7"/>
    </row>
    <row r="465" spans="1:18" ht="15" customHeight="1" x14ac:dyDescent="0.2">
      <c r="A465" s="1" t="str">
        <f t="shared" si="7"/>
        <v>03160876</v>
      </c>
      <c r="B465" s="4">
        <v>876</v>
      </c>
      <c r="C465" s="4" t="s">
        <v>34</v>
      </c>
      <c r="D465" s="4">
        <v>316</v>
      </c>
      <c r="E465" s="4" t="s">
        <v>358</v>
      </c>
      <c r="F465" s="6">
        <v>140.00000000400001</v>
      </c>
      <c r="G465" s="6">
        <v>2498734.354738059</v>
      </c>
      <c r="H465" s="6">
        <v>1137674</v>
      </c>
      <c r="I465" s="9" t="s">
        <v>481</v>
      </c>
      <c r="J465" s="6"/>
      <c r="K465" s="19"/>
      <c r="L465" s="2"/>
      <c r="M465" s="2"/>
      <c r="N465" s="2"/>
      <c r="O465" s="2"/>
      <c r="P465" s="11"/>
      <c r="Q465" s="11"/>
      <c r="R465" s="11"/>
    </row>
    <row r="466" spans="1:18" s="2" customFormat="1" ht="15" customHeight="1" x14ac:dyDescent="0.2">
      <c r="A466" s="1" t="str">
        <f t="shared" si="7"/>
        <v>09990876</v>
      </c>
      <c r="B466" s="8">
        <v>876</v>
      </c>
      <c r="C466" s="8" t="s">
        <v>459</v>
      </c>
      <c r="D466" s="8">
        <v>999</v>
      </c>
      <c r="E466" s="8" t="s">
        <v>3</v>
      </c>
      <c r="F466" s="9">
        <v>1200.0000000119999</v>
      </c>
      <c r="G466" s="9">
        <v>21417723.040214177</v>
      </c>
      <c r="H466" s="9">
        <v>9831831</v>
      </c>
      <c r="I466" s="9">
        <v>11586540</v>
      </c>
      <c r="J466" s="9">
        <v>21418371</v>
      </c>
      <c r="K466" s="19"/>
      <c r="P466" s="11"/>
      <c r="Q466" s="11"/>
      <c r="R466" s="11"/>
    </row>
    <row r="467" spans="1:18" ht="15" customHeight="1" x14ac:dyDescent="0.2">
      <c r="A467" s="1" t="str">
        <f t="shared" si="7"/>
        <v>01010878</v>
      </c>
      <c r="B467" s="4">
        <v>878</v>
      </c>
      <c r="C467" s="4" t="s">
        <v>155</v>
      </c>
      <c r="D467" s="4">
        <v>101</v>
      </c>
      <c r="E467" s="4" t="s">
        <v>154</v>
      </c>
      <c r="F467" s="6">
        <v>162.17920353709999</v>
      </c>
      <c r="G467" s="6">
        <v>3027369.3986468469</v>
      </c>
      <c r="H467" s="6">
        <v>2149793</v>
      </c>
      <c r="I467" s="9" t="s">
        <v>481</v>
      </c>
      <c r="J467" s="6"/>
      <c r="K467" s="19"/>
      <c r="L467" s="2"/>
      <c r="M467" s="2"/>
      <c r="N467" s="2"/>
      <c r="O467" s="2"/>
      <c r="P467" s="11"/>
      <c r="Q467" s="11"/>
      <c r="R467" s="11"/>
    </row>
    <row r="468" spans="1:18" ht="15" customHeight="1" x14ac:dyDescent="0.2">
      <c r="A468" s="1" t="str">
        <f t="shared" si="7"/>
        <v>01750878</v>
      </c>
      <c r="B468" s="4">
        <v>878</v>
      </c>
      <c r="C468" s="4" t="s">
        <v>155</v>
      </c>
      <c r="D468" s="4">
        <v>175</v>
      </c>
      <c r="E468" s="4" t="s">
        <v>227</v>
      </c>
      <c r="F468" s="6">
        <v>9.0099557500500005</v>
      </c>
      <c r="G468" s="6">
        <v>168187.18877617267</v>
      </c>
      <c r="H468" s="6">
        <v>138754</v>
      </c>
      <c r="I468" s="9" t="s">
        <v>481</v>
      </c>
      <c r="J468" s="6"/>
      <c r="K468" s="19"/>
      <c r="L468" s="2"/>
      <c r="M468" s="2"/>
      <c r="N468" s="2"/>
      <c r="O468" s="2"/>
      <c r="P468" s="11"/>
      <c r="Q468" s="11"/>
      <c r="R468" s="11"/>
    </row>
    <row r="469" spans="1:18" s="14" customFormat="1" ht="15" customHeight="1" x14ac:dyDescent="0.2">
      <c r="A469" s="1" t="str">
        <f t="shared" si="7"/>
        <v>01770878</v>
      </c>
      <c r="B469" s="4">
        <v>878</v>
      </c>
      <c r="C469" s="4" t="s">
        <v>155</v>
      </c>
      <c r="D469" s="4">
        <v>177</v>
      </c>
      <c r="E469" s="4" t="s">
        <v>228</v>
      </c>
      <c r="F469" s="6">
        <v>66.073008851800012</v>
      </c>
      <c r="G469" s="6">
        <v>1233372.7180298024</v>
      </c>
      <c r="H469" s="6">
        <v>928810</v>
      </c>
      <c r="I469" s="9" t="s">
        <v>481</v>
      </c>
      <c r="J469" s="6"/>
      <c r="K469" s="19"/>
      <c r="L469" s="2"/>
      <c r="M469" s="2"/>
      <c r="N469" s="2"/>
      <c r="O469" s="2"/>
      <c r="P469" s="11"/>
      <c r="Q469" s="11"/>
      <c r="R469" s="11"/>
    </row>
    <row r="470" spans="1:18" ht="15" customHeight="1" x14ac:dyDescent="0.2">
      <c r="A470" s="1" t="str">
        <f t="shared" si="7"/>
        <v>01870878</v>
      </c>
      <c r="B470" s="4">
        <v>878</v>
      </c>
      <c r="C470" s="4" t="s">
        <v>155</v>
      </c>
      <c r="D470" s="4">
        <v>187</v>
      </c>
      <c r="E470" s="4" t="s">
        <v>239</v>
      </c>
      <c r="F470" s="6">
        <v>59.065265490649999</v>
      </c>
      <c r="G470" s="6">
        <v>1102560.4600927792</v>
      </c>
      <c r="H470" s="6">
        <v>846635</v>
      </c>
      <c r="I470" s="9" t="s">
        <v>481</v>
      </c>
      <c r="J470" s="6"/>
      <c r="K470" s="19"/>
      <c r="L470" s="2"/>
      <c r="M470" s="2"/>
      <c r="N470" s="2"/>
      <c r="O470" s="2"/>
      <c r="P470" s="11"/>
      <c r="Q470" s="11"/>
      <c r="R470" s="11"/>
    </row>
    <row r="471" spans="1:18" ht="15" customHeight="1" x14ac:dyDescent="0.2">
      <c r="A471" s="1" t="str">
        <f t="shared" si="7"/>
        <v>02080878</v>
      </c>
      <c r="B471" s="4">
        <v>878</v>
      </c>
      <c r="C471" s="4" t="s">
        <v>155</v>
      </c>
      <c r="D471" s="4">
        <v>208</v>
      </c>
      <c r="E471" s="4" t="s">
        <v>259</v>
      </c>
      <c r="F471" s="6">
        <v>25.027654870300001</v>
      </c>
      <c r="G471" s="6">
        <v>467186.63565830322</v>
      </c>
      <c r="H471" s="6">
        <v>382222</v>
      </c>
      <c r="I471" s="9" t="s">
        <v>481</v>
      </c>
      <c r="J471" s="6"/>
      <c r="K471" s="19"/>
      <c r="L471" s="2"/>
      <c r="M471" s="2"/>
      <c r="N471" s="2"/>
      <c r="O471" s="2"/>
      <c r="P471" s="7"/>
      <c r="Q471" s="7"/>
      <c r="R471" s="7"/>
    </row>
    <row r="472" spans="1:18" ht="15" customHeight="1" x14ac:dyDescent="0.2">
      <c r="A472" s="1" t="str">
        <f t="shared" si="7"/>
        <v>02120878</v>
      </c>
      <c r="B472" s="4">
        <v>878</v>
      </c>
      <c r="C472" s="4" t="s">
        <v>155</v>
      </c>
      <c r="D472" s="4">
        <v>212</v>
      </c>
      <c r="E472" s="4" t="s">
        <v>264</v>
      </c>
      <c r="F472" s="6">
        <v>262.28982300925003</v>
      </c>
      <c r="G472" s="6">
        <v>4896115.9411111251</v>
      </c>
      <c r="H472" s="6">
        <v>3108344</v>
      </c>
      <c r="I472" s="9" t="s">
        <v>481</v>
      </c>
      <c r="J472" s="6"/>
      <c r="K472" s="19"/>
      <c r="L472" s="2"/>
      <c r="M472" s="2"/>
      <c r="N472" s="2"/>
      <c r="O472" s="2"/>
      <c r="P472" s="11"/>
      <c r="Q472" s="11"/>
      <c r="R472" s="11"/>
    </row>
    <row r="473" spans="1:18" ht="15" customHeight="1" x14ac:dyDescent="0.2">
      <c r="A473" s="1" t="str">
        <f t="shared" si="7"/>
        <v>02380878</v>
      </c>
      <c r="B473" s="4">
        <v>878</v>
      </c>
      <c r="C473" s="4" t="s">
        <v>155</v>
      </c>
      <c r="D473" s="4">
        <v>238</v>
      </c>
      <c r="E473" s="4" t="s">
        <v>290</v>
      </c>
      <c r="F473" s="6">
        <v>87.09623893525</v>
      </c>
      <c r="G473" s="6">
        <v>1625809.491840872</v>
      </c>
      <c r="H473" s="6">
        <v>1202945</v>
      </c>
      <c r="I473" s="9" t="s">
        <v>481</v>
      </c>
      <c r="J473" s="6"/>
      <c r="K473" s="19"/>
      <c r="L473" s="2"/>
      <c r="M473" s="2"/>
      <c r="N473" s="2"/>
      <c r="O473" s="2"/>
      <c r="P473" s="11"/>
      <c r="Q473" s="11"/>
      <c r="R473" s="11"/>
    </row>
    <row r="474" spans="1:18" ht="15" customHeight="1" x14ac:dyDescent="0.2">
      <c r="A474" s="1" t="str">
        <f t="shared" si="7"/>
        <v>02650878</v>
      </c>
      <c r="B474" s="4">
        <v>878</v>
      </c>
      <c r="C474" s="4" t="s">
        <v>155</v>
      </c>
      <c r="D474" s="4">
        <v>265</v>
      </c>
      <c r="E474" s="4" t="s">
        <v>314</v>
      </c>
      <c r="F474" s="6">
        <v>83.091814157450003</v>
      </c>
      <c r="G474" s="6">
        <v>1551059.630162573</v>
      </c>
      <c r="H474" s="6">
        <v>1120583</v>
      </c>
      <c r="I474" s="9" t="s">
        <v>481</v>
      </c>
      <c r="J474" s="6"/>
      <c r="K474" s="19"/>
      <c r="L474" s="2"/>
      <c r="M474" s="2"/>
      <c r="N474" s="2"/>
      <c r="O474" s="2"/>
      <c r="P474" s="11"/>
      <c r="Q474" s="11"/>
      <c r="R474" s="11"/>
    </row>
    <row r="475" spans="1:18" s="14" customFormat="1" ht="15" customHeight="1" x14ac:dyDescent="0.2">
      <c r="A475" s="1" t="str">
        <f t="shared" si="7"/>
        <v>02690878</v>
      </c>
      <c r="B475" s="4">
        <v>878</v>
      </c>
      <c r="C475" s="4" t="s">
        <v>155</v>
      </c>
      <c r="D475" s="4">
        <v>269</v>
      </c>
      <c r="E475" s="4" t="s">
        <v>318</v>
      </c>
      <c r="F475" s="6">
        <v>2.0022123889000003</v>
      </c>
      <c r="G475" s="6">
        <v>37374.930839149485</v>
      </c>
      <c r="H475" s="6">
        <v>30834</v>
      </c>
      <c r="I475" s="9" t="s">
        <v>481</v>
      </c>
      <c r="J475" s="6"/>
      <c r="K475" s="19"/>
      <c r="L475" s="2"/>
      <c r="M475" s="2"/>
      <c r="N475" s="2"/>
      <c r="O475" s="2"/>
      <c r="P475" s="11"/>
      <c r="Q475" s="11"/>
      <c r="R475" s="11"/>
    </row>
    <row r="476" spans="1:18" ht="15" customHeight="1" x14ac:dyDescent="0.2">
      <c r="A476" s="1" t="str">
        <f t="shared" si="7"/>
        <v>03070878</v>
      </c>
      <c r="B476" s="4">
        <v>878</v>
      </c>
      <c r="C476" s="4" t="s">
        <v>155</v>
      </c>
      <c r="D476" s="4">
        <v>307</v>
      </c>
      <c r="E476" s="4" t="s">
        <v>351</v>
      </c>
      <c r="F476" s="6">
        <v>83.091814157450003</v>
      </c>
      <c r="G476" s="6">
        <v>1551059.630162573</v>
      </c>
      <c r="H476" s="6">
        <v>1273097</v>
      </c>
      <c r="I476" s="9" t="s">
        <v>481</v>
      </c>
      <c r="J476" s="6"/>
      <c r="K476" s="19"/>
      <c r="L476" s="2"/>
      <c r="M476" s="2"/>
      <c r="N476" s="2"/>
      <c r="O476" s="2"/>
      <c r="P476" s="11"/>
      <c r="Q476" s="11"/>
      <c r="R476" s="11"/>
    </row>
    <row r="477" spans="1:18" ht="15" customHeight="1" x14ac:dyDescent="0.2">
      <c r="A477" s="1" t="str">
        <f t="shared" si="7"/>
        <v>03500878</v>
      </c>
      <c r="B477" s="4">
        <v>878</v>
      </c>
      <c r="C477" s="4" t="s">
        <v>155</v>
      </c>
      <c r="D477" s="4">
        <v>350</v>
      </c>
      <c r="E477" s="4" t="s">
        <v>386</v>
      </c>
      <c r="F477" s="6">
        <v>66.073008851800012</v>
      </c>
      <c r="G477" s="6">
        <v>1233372.7180298024</v>
      </c>
      <c r="H477" s="6">
        <v>1017532</v>
      </c>
      <c r="I477" s="9" t="s">
        <v>481</v>
      </c>
      <c r="J477" s="6"/>
      <c r="K477" s="19"/>
      <c r="L477" s="2"/>
      <c r="M477" s="2"/>
      <c r="N477" s="2"/>
      <c r="O477" s="2"/>
      <c r="P477" s="11"/>
      <c r="Q477" s="11"/>
      <c r="R477" s="11"/>
    </row>
    <row r="478" spans="1:18" s="2" customFormat="1" ht="15" customHeight="1" x14ac:dyDescent="0.2">
      <c r="A478" s="1" t="str">
        <f t="shared" si="7"/>
        <v>09990878</v>
      </c>
      <c r="B478" s="8">
        <v>878</v>
      </c>
      <c r="C478" s="8" t="s">
        <v>460</v>
      </c>
      <c r="D478" s="8">
        <v>999</v>
      </c>
      <c r="E478" s="8" t="s">
        <v>3</v>
      </c>
      <c r="F478" s="9">
        <v>905</v>
      </c>
      <c r="G478" s="9">
        <v>16893468.743349999</v>
      </c>
      <c r="H478" s="9">
        <v>12199549</v>
      </c>
      <c r="I478" s="9">
        <v>5743988</v>
      </c>
      <c r="J478" s="9">
        <v>17943537</v>
      </c>
      <c r="K478" s="19"/>
      <c r="P478" s="7"/>
      <c r="Q478" s="7"/>
      <c r="R478" s="7"/>
    </row>
    <row r="479" spans="1:18" ht="15" customHeight="1" x14ac:dyDescent="0.2">
      <c r="A479" s="1" t="str">
        <f t="shared" si="7"/>
        <v>00360879</v>
      </c>
      <c r="B479" s="4">
        <v>879</v>
      </c>
      <c r="C479" s="4" t="s">
        <v>72</v>
      </c>
      <c r="D479" s="4">
        <v>36</v>
      </c>
      <c r="E479" s="4" t="s">
        <v>71</v>
      </c>
      <c r="F479" s="6">
        <v>179.70844327486</v>
      </c>
      <c r="G479" s="6">
        <v>3204885.0307675474</v>
      </c>
      <c r="H479" s="6">
        <v>2644030</v>
      </c>
      <c r="I479" s="9" t="s">
        <v>481</v>
      </c>
      <c r="J479" s="6"/>
      <c r="K479" s="19"/>
      <c r="L479" s="2"/>
      <c r="M479" s="2"/>
      <c r="N479" s="2"/>
      <c r="O479" s="2"/>
      <c r="P479" s="7"/>
      <c r="Q479" s="7"/>
      <c r="R479" s="7"/>
    </row>
    <row r="480" spans="1:18" ht="15" customHeight="1" x14ac:dyDescent="0.2">
      <c r="A480" s="1" t="str">
        <f t="shared" si="7"/>
        <v>00960879</v>
      </c>
      <c r="B480" s="4">
        <v>879</v>
      </c>
      <c r="C480" s="4" t="s">
        <v>72</v>
      </c>
      <c r="D480" s="4">
        <v>96</v>
      </c>
      <c r="E480" s="4" t="s">
        <v>149</v>
      </c>
      <c r="F480" s="6">
        <v>182.72031662489999</v>
      </c>
      <c r="G480" s="6">
        <v>3258598.1876911055</v>
      </c>
      <c r="H480" s="6">
        <v>2688343</v>
      </c>
      <c r="I480" s="9" t="s">
        <v>481</v>
      </c>
      <c r="J480" s="6"/>
      <c r="K480" s="19"/>
      <c r="L480" s="2"/>
      <c r="M480" s="2"/>
      <c r="N480" s="2"/>
      <c r="O480" s="2"/>
      <c r="P480" s="11"/>
      <c r="Q480" s="11"/>
      <c r="R480" s="11"/>
    </row>
    <row r="481" spans="1:18" ht="15" customHeight="1" x14ac:dyDescent="0.2">
      <c r="A481" s="1" t="str">
        <f t="shared" si="7"/>
        <v>01690879</v>
      </c>
      <c r="B481" s="4">
        <v>879</v>
      </c>
      <c r="C481" s="4" t="s">
        <v>72</v>
      </c>
      <c r="D481" s="4">
        <v>169</v>
      </c>
      <c r="E481" s="4" t="s">
        <v>221</v>
      </c>
      <c r="F481" s="6">
        <v>17.067282319429999</v>
      </c>
      <c r="G481" s="6">
        <v>304374.5559454012</v>
      </c>
      <c r="H481" s="6">
        <v>251109</v>
      </c>
      <c r="I481" s="9" t="s">
        <v>481</v>
      </c>
      <c r="J481" s="6"/>
      <c r="K481" s="19"/>
      <c r="L481" s="2"/>
      <c r="M481" s="2"/>
      <c r="N481" s="2"/>
      <c r="O481" s="2"/>
      <c r="P481" s="11"/>
      <c r="Q481" s="11"/>
      <c r="R481" s="11"/>
    </row>
    <row r="482" spans="1:18" ht="15" customHeight="1" x14ac:dyDescent="0.2">
      <c r="A482" s="1" t="str">
        <f t="shared" si="7"/>
        <v>02610879</v>
      </c>
      <c r="B482" s="4">
        <v>879</v>
      </c>
      <c r="C482" s="4" t="s">
        <v>72</v>
      </c>
      <c r="D482" s="4">
        <v>261</v>
      </c>
      <c r="E482" s="4" t="s">
        <v>310</v>
      </c>
      <c r="F482" s="6">
        <v>131.518469659</v>
      </c>
      <c r="G482" s="6">
        <v>2345474.5197191867</v>
      </c>
      <c r="H482" s="6">
        <v>1935017</v>
      </c>
      <c r="I482" s="9" t="s">
        <v>481</v>
      </c>
      <c r="J482" s="6"/>
      <c r="K482" s="19"/>
      <c r="L482" s="2"/>
      <c r="M482" s="2"/>
      <c r="N482" s="2"/>
      <c r="O482" s="2"/>
      <c r="P482" s="7"/>
      <c r="Q482" s="7"/>
      <c r="R482" s="7"/>
    </row>
    <row r="483" spans="1:18" ht="15" customHeight="1" x14ac:dyDescent="0.2">
      <c r="A483" s="1" t="str">
        <f t="shared" si="7"/>
        <v>03100879</v>
      </c>
      <c r="B483" s="4">
        <v>879</v>
      </c>
      <c r="C483" s="4" t="s">
        <v>72</v>
      </c>
      <c r="D483" s="4">
        <v>310</v>
      </c>
      <c r="E483" s="4" t="s">
        <v>353</v>
      </c>
      <c r="F483" s="6">
        <v>249.98548812941999</v>
      </c>
      <c r="G483" s="6">
        <v>4458192.0260124784</v>
      </c>
      <c r="H483" s="6">
        <v>2801718</v>
      </c>
      <c r="I483" s="9" t="s">
        <v>481</v>
      </c>
      <c r="J483" s="6"/>
      <c r="K483" s="19"/>
      <c r="L483" s="2"/>
      <c r="M483" s="2"/>
      <c r="N483" s="2"/>
      <c r="O483" s="2"/>
      <c r="P483" s="7"/>
      <c r="Q483" s="7"/>
      <c r="R483" s="7"/>
    </row>
    <row r="484" spans="1:18" s="2" customFormat="1" ht="15" customHeight="1" x14ac:dyDescent="0.2">
      <c r="A484" s="1" t="str">
        <f t="shared" si="7"/>
        <v>09990879</v>
      </c>
      <c r="B484" s="8">
        <v>879</v>
      </c>
      <c r="C484" s="8" t="s">
        <v>461</v>
      </c>
      <c r="D484" s="8">
        <v>999</v>
      </c>
      <c r="E484" s="8" t="s">
        <v>3</v>
      </c>
      <c r="F484" s="9">
        <v>761.00000000760997</v>
      </c>
      <c r="G484" s="9">
        <v>13571524.320135718</v>
      </c>
      <c r="H484" s="9">
        <v>10320217</v>
      </c>
      <c r="I484" s="9">
        <v>3285088.0000002282</v>
      </c>
      <c r="J484" s="9">
        <v>13605305.000000227</v>
      </c>
      <c r="K484" s="19"/>
      <c r="P484" s="11"/>
      <c r="Q484" s="11"/>
      <c r="R484" s="11"/>
    </row>
    <row r="485" spans="1:18" ht="15" customHeight="1" x14ac:dyDescent="0.2">
      <c r="A485" s="1" t="str">
        <f t="shared" si="7"/>
        <v>00070885</v>
      </c>
      <c r="B485" s="4">
        <v>885</v>
      </c>
      <c r="C485" s="4" t="s">
        <v>15</v>
      </c>
      <c r="D485" s="4">
        <v>7</v>
      </c>
      <c r="E485" s="4" t="s">
        <v>14</v>
      </c>
      <c r="F485" s="6">
        <v>106.00000000567999</v>
      </c>
      <c r="G485" s="6">
        <v>1958742.2069216794</v>
      </c>
      <c r="H485" s="6">
        <v>1439199</v>
      </c>
      <c r="I485" s="9" t="s">
        <v>481</v>
      </c>
      <c r="J485" s="6"/>
      <c r="K485" s="19"/>
      <c r="L485" s="2"/>
      <c r="M485" s="2"/>
      <c r="N485" s="2"/>
      <c r="O485" s="2"/>
      <c r="P485" s="11"/>
      <c r="Q485" s="11"/>
      <c r="R485" s="11"/>
    </row>
    <row r="486" spans="1:18" ht="15" customHeight="1" x14ac:dyDescent="0.2">
      <c r="A486" s="1" t="str">
        <f t="shared" si="7"/>
        <v>01050885</v>
      </c>
      <c r="B486" s="4">
        <v>885</v>
      </c>
      <c r="C486" s="4" t="s">
        <v>15</v>
      </c>
      <c r="D486" s="4">
        <v>105</v>
      </c>
      <c r="E486" s="4" t="s">
        <v>160</v>
      </c>
      <c r="F486" s="6">
        <v>39.000000006080001</v>
      </c>
      <c r="G486" s="6">
        <v>720669.30262038915</v>
      </c>
      <c r="H486" s="6">
        <v>580102</v>
      </c>
      <c r="I486" s="9" t="s">
        <v>481</v>
      </c>
      <c r="J486" s="6"/>
      <c r="K486" s="19"/>
      <c r="L486" s="2"/>
      <c r="M486" s="2"/>
      <c r="N486" s="2"/>
      <c r="O486" s="2"/>
      <c r="P486" s="11"/>
      <c r="Q486" s="11"/>
      <c r="R486" s="11"/>
    </row>
    <row r="487" spans="1:18" s="14" customFormat="1" ht="15" customHeight="1" x14ac:dyDescent="0.2">
      <c r="A487" s="1" t="str">
        <f t="shared" si="7"/>
        <v>01160885</v>
      </c>
      <c r="B487" s="4">
        <v>885</v>
      </c>
      <c r="C487" s="4" t="s">
        <v>15</v>
      </c>
      <c r="D487" s="4">
        <v>116</v>
      </c>
      <c r="E487" s="4" t="s">
        <v>173</v>
      </c>
      <c r="F487" s="6">
        <v>39.000000006080001</v>
      </c>
      <c r="G487" s="6">
        <v>720669.30262038915</v>
      </c>
      <c r="H487" s="6">
        <v>538632</v>
      </c>
      <c r="I487" s="9" t="s">
        <v>481</v>
      </c>
      <c r="J487" s="6"/>
      <c r="K487" s="19"/>
      <c r="L487" s="2"/>
      <c r="M487" s="2"/>
      <c r="N487" s="2"/>
      <c r="O487" s="2"/>
      <c r="P487" s="11"/>
      <c r="Q487" s="11"/>
      <c r="R487" s="11"/>
    </row>
    <row r="488" spans="1:18" ht="15" customHeight="1" x14ac:dyDescent="0.2">
      <c r="A488" s="1" t="str">
        <f t="shared" si="7"/>
        <v>01280885</v>
      </c>
      <c r="B488" s="4">
        <v>885</v>
      </c>
      <c r="C488" s="4" t="s">
        <v>15</v>
      </c>
      <c r="D488" s="4">
        <v>128</v>
      </c>
      <c r="E488" s="4" t="s">
        <v>187</v>
      </c>
      <c r="F488" s="6">
        <v>869.99999999592001</v>
      </c>
      <c r="G488" s="6">
        <v>16076469.055873163</v>
      </c>
      <c r="H488" s="6">
        <v>6565422</v>
      </c>
      <c r="I488" s="9" t="s">
        <v>481</v>
      </c>
      <c r="J488" s="6"/>
      <c r="K488" s="19"/>
      <c r="L488" s="2"/>
      <c r="M488" s="2"/>
      <c r="N488" s="2"/>
      <c r="O488" s="2"/>
      <c r="P488" s="11"/>
      <c r="Q488" s="11"/>
      <c r="R488" s="11"/>
    </row>
    <row r="489" spans="1:18" ht="15" customHeight="1" x14ac:dyDescent="0.2">
      <c r="A489" s="1" t="str">
        <f t="shared" si="7"/>
        <v>01440885</v>
      </c>
      <c r="B489" s="4">
        <v>885</v>
      </c>
      <c r="C489" s="4" t="s">
        <v>15</v>
      </c>
      <c r="D489" s="4">
        <v>144</v>
      </c>
      <c r="E489" s="4" t="s">
        <v>201</v>
      </c>
      <c r="F489" s="6">
        <v>28.00000000596</v>
      </c>
      <c r="G489" s="6">
        <v>517403.60191077623</v>
      </c>
      <c r="H489" s="6">
        <v>426858</v>
      </c>
      <c r="I489" s="9" t="s">
        <v>481</v>
      </c>
      <c r="J489" s="6"/>
      <c r="K489" s="19"/>
      <c r="L489" s="2"/>
      <c r="M489" s="2"/>
      <c r="N489" s="2"/>
      <c r="O489" s="2"/>
      <c r="P489" s="7"/>
      <c r="Q489" s="7"/>
      <c r="R489" s="7"/>
    </row>
    <row r="490" spans="1:18" ht="15" customHeight="1" x14ac:dyDescent="0.2">
      <c r="A490" s="1" t="str">
        <f t="shared" si="7"/>
        <v>01800885</v>
      </c>
      <c r="B490" s="4">
        <v>885</v>
      </c>
      <c r="C490" s="4" t="s">
        <v>15</v>
      </c>
      <c r="D490" s="4">
        <v>180</v>
      </c>
      <c r="E490" s="4" t="s">
        <v>232</v>
      </c>
      <c r="F490" s="6">
        <v>50.000000006200004</v>
      </c>
      <c r="G490" s="6">
        <v>923935.00333000219</v>
      </c>
      <c r="H490" s="6">
        <v>662498</v>
      </c>
      <c r="I490" s="9" t="s">
        <v>481</v>
      </c>
      <c r="J490" s="6"/>
      <c r="K490" s="19"/>
      <c r="L490" s="2"/>
      <c r="M490" s="2"/>
      <c r="N490" s="2"/>
      <c r="O490" s="2"/>
      <c r="P490" s="11"/>
      <c r="Q490" s="11"/>
      <c r="R490" s="11"/>
    </row>
    <row r="491" spans="1:18" ht="15" customHeight="1" x14ac:dyDescent="0.2">
      <c r="A491" s="1" t="str">
        <f t="shared" si="7"/>
        <v>02030885</v>
      </c>
      <c r="B491" s="4">
        <v>885</v>
      </c>
      <c r="C491" s="4" t="s">
        <v>15</v>
      </c>
      <c r="D491" s="4">
        <v>203</v>
      </c>
      <c r="E491" s="4" t="s">
        <v>252</v>
      </c>
      <c r="F491" s="6">
        <v>17.00000000584</v>
      </c>
      <c r="G491" s="6">
        <v>314137.90120116324</v>
      </c>
      <c r="H491" s="6">
        <v>259164</v>
      </c>
      <c r="I491" s="9" t="s">
        <v>481</v>
      </c>
      <c r="J491" s="6"/>
      <c r="K491" s="19"/>
      <c r="L491" s="2"/>
      <c r="M491" s="2"/>
      <c r="N491" s="2"/>
      <c r="O491" s="2"/>
      <c r="P491" s="11"/>
      <c r="Q491" s="11"/>
      <c r="R491" s="11"/>
    </row>
    <row r="492" spans="1:18" ht="15" customHeight="1" x14ac:dyDescent="0.2">
      <c r="A492" s="1" t="str">
        <f t="shared" si="7"/>
        <v>02040885</v>
      </c>
      <c r="B492" s="4">
        <v>885</v>
      </c>
      <c r="C492" s="4" t="s">
        <v>15</v>
      </c>
      <c r="D492" s="4">
        <v>204</v>
      </c>
      <c r="E492" s="4" t="s">
        <v>254</v>
      </c>
      <c r="F492" s="6">
        <v>33.000000000359996</v>
      </c>
      <c r="G492" s="6">
        <v>609797.10212883889</v>
      </c>
      <c r="H492" s="6">
        <v>503083</v>
      </c>
      <c r="I492" s="9" t="s">
        <v>481</v>
      </c>
      <c r="J492" s="6"/>
      <c r="K492" s="19"/>
      <c r="L492" s="2"/>
      <c r="M492" s="2"/>
      <c r="N492" s="2"/>
      <c r="O492" s="2"/>
      <c r="P492" s="7"/>
      <c r="Q492" s="7"/>
      <c r="R492" s="7"/>
    </row>
    <row r="493" spans="1:18" ht="15" customHeight="1" x14ac:dyDescent="0.2">
      <c r="A493" s="1" t="str">
        <f t="shared" si="7"/>
        <v>02540885</v>
      </c>
      <c r="B493" s="4">
        <v>885</v>
      </c>
      <c r="C493" s="4" t="s">
        <v>15</v>
      </c>
      <c r="D493" s="4">
        <v>254</v>
      </c>
      <c r="E493" s="4" t="s">
        <v>303</v>
      </c>
      <c r="F493" s="6">
        <v>19.0000000036</v>
      </c>
      <c r="G493" s="6">
        <v>351095.30128838832</v>
      </c>
      <c r="H493" s="6">
        <v>289654</v>
      </c>
      <c r="I493" s="9" t="s">
        <v>481</v>
      </c>
      <c r="J493" s="6"/>
      <c r="K493" s="19"/>
      <c r="L493" s="2"/>
      <c r="M493" s="2"/>
      <c r="N493" s="2"/>
      <c r="O493" s="2"/>
      <c r="P493" s="11"/>
      <c r="Q493" s="11"/>
      <c r="R493" s="11"/>
    </row>
    <row r="494" spans="1:18" ht="15" customHeight="1" x14ac:dyDescent="0.2">
      <c r="A494" s="1" t="str">
        <f t="shared" si="7"/>
        <v>02590885</v>
      </c>
      <c r="B494" s="4">
        <v>885</v>
      </c>
      <c r="C494" s="4" t="s">
        <v>15</v>
      </c>
      <c r="D494" s="4">
        <v>259</v>
      </c>
      <c r="E494" s="4" t="s">
        <v>308</v>
      </c>
      <c r="F494" s="6">
        <v>33.999999999239996</v>
      </c>
      <c r="G494" s="6">
        <v>628275.8021724514</v>
      </c>
      <c r="H494" s="6">
        <v>518328</v>
      </c>
      <c r="I494" s="9" t="s">
        <v>481</v>
      </c>
      <c r="J494" s="6"/>
      <c r="K494" s="19"/>
      <c r="L494" s="2"/>
      <c r="M494" s="2"/>
      <c r="N494" s="2"/>
      <c r="O494" s="2"/>
      <c r="P494" s="10"/>
      <c r="Q494" s="10"/>
      <c r="R494" s="10"/>
    </row>
    <row r="495" spans="1:18" ht="15" customHeight="1" x14ac:dyDescent="0.2">
      <c r="A495" s="1" t="str">
        <f t="shared" si="7"/>
        <v>03290885</v>
      </c>
      <c r="B495" s="4">
        <v>885</v>
      </c>
      <c r="C495" s="4" t="s">
        <v>15</v>
      </c>
      <c r="D495" s="4">
        <v>329</v>
      </c>
      <c r="E495" s="4" t="s">
        <v>369</v>
      </c>
      <c r="F495" s="6">
        <v>9.0000000023600002</v>
      </c>
      <c r="G495" s="6">
        <v>166308.30062238791</v>
      </c>
      <c r="H495" s="6">
        <v>137204</v>
      </c>
      <c r="I495" s="9" t="s">
        <v>481</v>
      </c>
      <c r="J495" s="6"/>
      <c r="K495" s="19"/>
      <c r="L495" s="2"/>
      <c r="M495" s="2"/>
      <c r="N495" s="2"/>
      <c r="O495" s="2"/>
      <c r="P495" s="10"/>
      <c r="Q495" s="10"/>
      <c r="R495" s="10"/>
    </row>
    <row r="496" spans="1:18" s="2" customFormat="1" ht="15" customHeight="1" x14ac:dyDescent="0.2">
      <c r="A496" s="1" t="str">
        <f t="shared" si="7"/>
        <v>09990885</v>
      </c>
      <c r="B496" s="8">
        <v>885</v>
      </c>
      <c r="C496" s="8" t="s">
        <v>462</v>
      </c>
      <c r="D496" s="8">
        <v>999</v>
      </c>
      <c r="E496" s="8" t="s">
        <v>3</v>
      </c>
      <c r="F496" s="9">
        <v>1244.0000000373198</v>
      </c>
      <c r="G496" s="9">
        <v>22987502.880689632</v>
      </c>
      <c r="H496" s="9">
        <v>11920144</v>
      </c>
      <c r="I496" s="9">
        <v>11067840</v>
      </c>
      <c r="J496" s="9">
        <v>22987984</v>
      </c>
      <c r="K496" s="19"/>
      <c r="P496" s="11"/>
      <c r="Q496" s="11"/>
      <c r="R496" s="11"/>
    </row>
    <row r="497" spans="1:18" ht="15" customHeight="1" x14ac:dyDescent="0.2">
      <c r="A497" s="1" t="str">
        <f t="shared" si="7"/>
        <v>00030910</v>
      </c>
      <c r="B497" s="4">
        <v>910</v>
      </c>
      <c r="C497" s="4" t="s">
        <v>9</v>
      </c>
      <c r="D497" s="4">
        <v>3</v>
      </c>
      <c r="E497" s="4" t="s">
        <v>7</v>
      </c>
      <c r="F497" s="6">
        <v>9.99999999954</v>
      </c>
      <c r="G497" s="6">
        <v>177199.03873530435</v>
      </c>
      <c r="H497" s="6">
        <v>103543</v>
      </c>
      <c r="I497" s="9" t="s">
        <v>481</v>
      </c>
      <c r="J497" s="6"/>
      <c r="K497" s="19"/>
      <c r="L497" s="2"/>
      <c r="M497" s="2"/>
      <c r="N497" s="2"/>
      <c r="O497" s="2"/>
      <c r="P497" s="13"/>
      <c r="Q497" s="13"/>
      <c r="R497" s="13"/>
    </row>
    <row r="498" spans="1:18" ht="15" customHeight="1" x14ac:dyDescent="0.2">
      <c r="A498" s="1" t="str">
        <f t="shared" si="7"/>
        <v>00160910</v>
      </c>
      <c r="B498" s="4">
        <v>910</v>
      </c>
      <c r="C498" s="4" t="s">
        <v>9</v>
      </c>
      <c r="D498" s="4">
        <v>16</v>
      </c>
      <c r="E498" s="4" t="s">
        <v>32</v>
      </c>
      <c r="F498" s="6">
        <v>19.99999999908</v>
      </c>
      <c r="G498" s="6">
        <v>354398.0774706087</v>
      </c>
      <c r="H498" s="6">
        <v>172138</v>
      </c>
      <c r="I498" s="9" t="s">
        <v>481</v>
      </c>
      <c r="J498" s="6"/>
      <c r="K498" s="19"/>
      <c r="L498" s="2"/>
      <c r="M498" s="2"/>
      <c r="N498" s="2"/>
      <c r="O498" s="2"/>
      <c r="P498" s="10"/>
      <c r="Q498" s="10"/>
      <c r="R498" s="10"/>
    </row>
    <row r="499" spans="1:18" ht="15" customHeight="1" x14ac:dyDescent="0.2">
      <c r="A499" s="1" t="str">
        <f t="shared" si="7"/>
        <v>00270910</v>
      </c>
      <c r="B499" s="4">
        <v>910</v>
      </c>
      <c r="C499" s="4" t="s">
        <v>9</v>
      </c>
      <c r="D499" s="4">
        <v>27</v>
      </c>
      <c r="E499" s="4" t="s">
        <v>53</v>
      </c>
      <c r="F499" s="6">
        <v>8.9999999984399999</v>
      </c>
      <c r="G499" s="6">
        <v>159479.1348414669</v>
      </c>
      <c r="H499" s="6">
        <v>85236</v>
      </c>
      <c r="I499" s="9" t="s">
        <v>481</v>
      </c>
      <c r="J499" s="6"/>
      <c r="K499" s="19"/>
      <c r="L499" s="2"/>
      <c r="M499" s="2"/>
      <c r="N499" s="2"/>
      <c r="O499" s="2"/>
      <c r="P499" s="13"/>
      <c r="Q499" s="13"/>
      <c r="R499" s="13"/>
    </row>
    <row r="500" spans="1:18" ht="15" customHeight="1" x14ac:dyDescent="0.2">
      <c r="A500" s="1" t="str">
        <f t="shared" si="7"/>
        <v>00720910</v>
      </c>
      <c r="B500" s="4">
        <v>910</v>
      </c>
      <c r="C500" s="4" t="s">
        <v>9</v>
      </c>
      <c r="D500" s="4">
        <v>72</v>
      </c>
      <c r="E500" s="4" t="s">
        <v>120</v>
      </c>
      <c r="F500" s="6">
        <v>18.000000000699998</v>
      </c>
      <c r="G500" s="6">
        <v>318958.26975062385</v>
      </c>
      <c r="H500" s="6">
        <v>263141</v>
      </c>
      <c r="I500" s="9" t="s">
        <v>481</v>
      </c>
      <c r="J500" s="6"/>
      <c r="K500" s="19"/>
      <c r="L500" s="2"/>
      <c r="M500" s="2"/>
      <c r="N500" s="2"/>
      <c r="O500" s="2"/>
      <c r="P500" s="13"/>
      <c r="Q500" s="13"/>
      <c r="R500" s="13"/>
    </row>
    <row r="501" spans="1:18" ht="15" customHeight="1" x14ac:dyDescent="0.2">
      <c r="A501" s="1" t="str">
        <f t="shared" si="7"/>
        <v>00760910</v>
      </c>
      <c r="B501" s="4">
        <v>910</v>
      </c>
      <c r="C501" s="4" t="s">
        <v>9</v>
      </c>
      <c r="D501" s="4">
        <v>76</v>
      </c>
      <c r="E501" s="4" t="s">
        <v>126</v>
      </c>
      <c r="F501" s="6">
        <v>12.00000000174</v>
      </c>
      <c r="G501" s="6">
        <v>212638.84652297923</v>
      </c>
      <c r="H501" s="6">
        <v>109400</v>
      </c>
      <c r="I501" s="9" t="s">
        <v>481</v>
      </c>
      <c r="J501" s="6"/>
      <c r="K501" s="19"/>
      <c r="L501" s="2"/>
      <c r="M501" s="2"/>
      <c r="N501" s="2"/>
      <c r="O501" s="2"/>
      <c r="P501" s="10"/>
      <c r="Q501" s="10"/>
      <c r="R501" s="10"/>
    </row>
    <row r="502" spans="1:18" ht="15" customHeight="1" x14ac:dyDescent="0.2">
      <c r="A502" s="1" t="str">
        <f t="shared" si="7"/>
        <v>00880910</v>
      </c>
      <c r="B502" s="4">
        <v>910</v>
      </c>
      <c r="C502" s="4" t="s">
        <v>9</v>
      </c>
      <c r="D502" s="4">
        <v>88</v>
      </c>
      <c r="E502" s="4" t="s">
        <v>140</v>
      </c>
      <c r="F502" s="6">
        <v>8.0000000011600001</v>
      </c>
      <c r="G502" s="6">
        <v>141759.2310153195</v>
      </c>
      <c r="H502" s="6">
        <v>114519</v>
      </c>
      <c r="I502" s="9" t="s">
        <v>481</v>
      </c>
      <c r="J502" s="6"/>
      <c r="K502" s="19"/>
      <c r="L502" s="2"/>
      <c r="M502" s="2"/>
      <c r="N502" s="2"/>
      <c r="O502" s="2"/>
      <c r="P502" s="13"/>
      <c r="Q502" s="13"/>
      <c r="R502" s="13"/>
    </row>
    <row r="503" spans="1:18" ht="15" customHeight="1" x14ac:dyDescent="0.2">
      <c r="A503" s="1" t="str">
        <f t="shared" si="7"/>
        <v>00940910</v>
      </c>
      <c r="B503" s="4">
        <v>910</v>
      </c>
      <c r="C503" s="4" t="s">
        <v>9</v>
      </c>
      <c r="D503" s="4">
        <v>94</v>
      </c>
      <c r="E503" s="4" t="s">
        <v>146</v>
      </c>
      <c r="F503" s="6">
        <v>19.99999999908</v>
      </c>
      <c r="G503" s="6">
        <v>354398.0774706087</v>
      </c>
      <c r="H503" s="6">
        <v>216169</v>
      </c>
      <c r="I503" s="9" t="s">
        <v>481</v>
      </c>
      <c r="J503" s="6"/>
      <c r="K503" s="19"/>
      <c r="L503" s="2"/>
      <c r="M503" s="2"/>
      <c r="N503" s="2"/>
      <c r="O503" s="2"/>
      <c r="P503" s="10"/>
      <c r="Q503" s="10"/>
      <c r="R503" s="10"/>
    </row>
    <row r="504" spans="1:18" ht="15" customHeight="1" x14ac:dyDescent="0.2">
      <c r="A504" s="1" t="str">
        <f t="shared" si="7"/>
        <v>00950910</v>
      </c>
      <c r="B504" s="4">
        <v>910</v>
      </c>
      <c r="C504" s="4" t="s">
        <v>9</v>
      </c>
      <c r="D504" s="4">
        <v>95</v>
      </c>
      <c r="E504" s="4" t="s">
        <v>147</v>
      </c>
      <c r="F504" s="6">
        <v>42.000000000359996</v>
      </c>
      <c r="G504" s="6">
        <v>744235.96272889222</v>
      </c>
      <c r="H504" s="6">
        <v>142183</v>
      </c>
      <c r="I504" s="9" t="s">
        <v>481</v>
      </c>
      <c r="J504" s="6"/>
      <c r="K504" s="19"/>
      <c r="L504" s="2"/>
      <c r="M504" s="2"/>
      <c r="N504" s="2"/>
      <c r="O504" s="2"/>
      <c r="P504" s="10"/>
      <c r="Q504" s="10"/>
      <c r="R504" s="10"/>
    </row>
    <row r="505" spans="1:18" ht="15" customHeight="1" x14ac:dyDescent="0.2">
      <c r="A505" s="1" t="str">
        <f t="shared" si="7"/>
        <v>01020910</v>
      </c>
      <c r="B505" s="4">
        <v>910</v>
      </c>
      <c r="C505" s="4" t="s">
        <v>9</v>
      </c>
      <c r="D505" s="4">
        <v>102</v>
      </c>
      <c r="E505" s="4" t="s">
        <v>156</v>
      </c>
      <c r="F505" s="6">
        <v>12.00000000174</v>
      </c>
      <c r="G505" s="6">
        <v>212638.84652297923</v>
      </c>
      <c r="H505" s="6">
        <v>152205</v>
      </c>
      <c r="I505" s="9" t="s">
        <v>481</v>
      </c>
      <c r="J505" s="6"/>
      <c r="K505" s="19"/>
      <c r="L505" s="2"/>
      <c r="M505" s="2"/>
      <c r="N505" s="2"/>
      <c r="O505" s="2"/>
      <c r="P505" s="10"/>
      <c r="Q505" s="10"/>
      <c r="R505" s="10"/>
    </row>
    <row r="506" spans="1:18" ht="15" customHeight="1" x14ac:dyDescent="0.2">
      <c r="A506" s="1" t="str">
        <f t="shared" si="7"/>
        <v>01670910</v>
      </c>
      <c r="B506" s="4">
        <v>910</v>
      </c>
      <c r="C506" s="4" t="s">
        <v>9</v>
      </c>
      <c r="D506" s="4">
        <v>167</v>
      </c>
      <c r="E506" s="4" t="s">
        <v>219</v>
      </c>
      <c r="F506" s="6">
        <v>2.99999999948</v>
      </c>
      <c r="G506" s="6">
        <v>53159.711613822299</v>
      </c>
      <c r="H506" s="6">
        <v>38251</v>
      </c>
      <c r="I506" s="9" t="s">
        <v>481</v>
      </c>
      <c r="J506" s="6"/>
      <c r="K506" s="19"/>
      <c r="L506" s="2"/>
      <c r="M506" s="2"/>
      <c r="N506" s="2"/>
      <c r="O506" s="2"/>
      <c r="P506" s="10"/>
      <c r="Q506" s="10"/>
      <c r="R506" s="10"/>
    </row>
    <row r="507" spans="1:18" ht="15" customHeight="1" x14ac:dyDescent="0.2">
      <c r="A507" s="1" t="str">
        <f t="shared" si="7"/>
        <v>02010910</v>
      </c>
      <c r="B507" s="4">
        <v>910</v>
      </c>
      <c r="C507" s="4" t="s">
        <v>9</v>
      </c>
      <c r="D507" s="4">
        <v>201</v>
      </c>
      <c r="E507" s="4" t="s">
        <v>250</v>
      </c>
      <c r="F507" s="6">
        <v>51.999999999899998</v>
      </c>
      <c r="G507" s="6">
        <v>921435.0014641966</v>
      </c>
      <c r="H507" s="6">
        <v>144981</v>
      </c>
      <c r="I507" s="9" t="s">
        <v>481</v>
      </c>
      <c r="J507" s="6"/>
      <c r="K507" s="19"/>
      <c r="L507" s="2"/>
      <c r="M507" s="2"/>
      <c r="N507" s="2"/>
      <c r="O507" s="2"/>
      <c r="P507" s="10"/>
      <c r="Q507" s="10"/>
      <c r="R507" s="10"/>
    </row>
    <row r="508" spans="1:18" s="14" customFormat="1" ht="15" customHeight="1" x14ac:dyDescent="0.2">
      <c r="A508" s="1" t="str">
        <f t="shared" si="7"/>
        <v>02120910</v>
      </c>
      <c r="B508" s="4">
        <v>910</v>
      </c>
      <c r="C508" s="4" t="s">
        <v>9</v>
      </c>
      <c r="D508" s="4">
        <v>212</v>
      </c>
      <c r="E508" s="4" t="s">
        <v>264</v>
      </c>
      <c r="F508" s="6">
        <v>11.00000000064</v>
      </c>
      <c r="G508" s="6">
        <v>194918.94262914179</v>
      </c>
      <c r="H508" s="6">
        <v>123746</v>
      </c>
      <c r="I508" s="9" t="s">
        <v>481</v>
      </c>
      <c r="J508" s="6"/>
      <c r="K508" s="19"/>
      <c r="L508" s="2"/>
      <c r="M508" s="2"/>
      <c r="N508" s="2"/>
      <c r="O508" s="2"/>
      <c r="P508" s="13"/>
      <c r="Q508" s="13"/>
      <c r="R508" s="13"/>
    </row>
    <row r="509" spans="1:18" ht="15" customHeight="1" x14ac:dyDescent="0.2">
      <c r="A509" s="1" t="str">
        <f t="shared" si="7"/>
        <v>02180910</v>
      </c>
      <c r="B509" s="4">
        <v>910</v>
      </c>
      <c r="C509" s="4" t="s">
        <v>9</v>
      </c>
      <c r="D509" s="4">
        <v>218</v>
      </c>
      <c r="E509" s="4" t="s">
        <v>271</v>
      </c>
      <c r="F509" s="6">
        <v>8.9999999984399999</v>
      </c>
      <c r="G509" s="6">
        <v>159479.1348414669</v>
      </c>
      <c r="H509" s="6">
        <v>114786</v>
      </c>
      <c r="I509" s="9" t="s">
        <v>481</v>
      </c>
      <c r="J509" s="6"/>
      <c r="K509" s="19"/>
      <c r="L509" s="2"/>
      <c r="M509" s="2"/>
      <c r="N509" s="2"/>
      <c r="O509" s="2"/>
      <c r="P509" s="10"/>
      <c r="Q509" s="10"/>
      <c r="R509" s="10"/>
    </row>
    <row r="510" spans="1:18" ht="15" customHeight="1" x14ac:dyDescent="0.2">
      <c r="A510" s="1" t="str">
        <f t="shared" si="7"/>
        <v>02450910</v>
      </c>
      <c r="B510" s="4">
        <v>910</v>
      </c>
      <c r="C510" s="4" t="s">
        <v>9</v>
      </c>
      <c r="D510" s="4">
        <v>245</v>
      </c>
      <c r="E510" s="4" t="s">
        <v>296</v>
      </c>
      <c r="F510" s="6">
        <v>12.00000000174</v>
      </c>
      <c r="G510" s="6">
        <v>212638.84652297923</v>
      </c>
      <c r="H510" s="6">
        <v>130579</v>
      </c>
      <c r="I510" s="9" t="s">
        <v>481</v>
      </c>
      <c r="J510" s="6"/>
      <c r="K510" s="19"/>
      <c r="L510" s="2"/>
      <c r="M510" s="2"/>
      <c r="N510" s="2"/>
      <c r="O510" s="2"/>
      <c r="P510" s="10"/>
      <c r="Q510" s="10"/>
      <c r="R510" s="10"/>
    </row>
    <row r="511" spans="1:18" ht="15" customHeight="1" x14ac:dyDescent="0.2">
      <c r="A511" s="1" t="str">
        <f t="shared" si="7"/>
        <v>02470910</v>
      </c>
      <c r="B511" s="4">
        <v>910</v>
      </c>
      <c r="C511" s="4" t="s">
        <v>9</v>
      </c>
      <c r="D511" s="4">
        <v>247</v>
      </c>
      <c r="E511" s="4" t="s">
        <v>298</v>
      </c>
      <c r="F511" s="6">
        <v>22.00000000128</v>
      </c>
      <c r="G511" s="6">
        <v>389837.88525828358</v>
      </c>
      <c r="H511" s="6">
        <v>321501</v>
      </c>
      <c r="I511" s="9" t="s">
        <v>481</v>
      </c>
      <c r="J511" s="6"/>
      <c r="K511" s="19"/>
      <c r="L511" s="2"/>
      <c r="M511" s="2"/>
      <c r="N511" s="2"/>
      <c r="O511" s="2"/>
      <c r="P511" s="10"/>
      <c r="Q511" s="10"/>
      <c r="R511" s="10"/>
    </row>
    <row r="512" spans="1:18" ht="15" customHeight="1" x14ac:dyDescent="0.2">
      <c r="A512" s="1" t="str">
        <f t="shared" si="7"/>
        <v>02650910</v>
      </c>
      <c r="B512" s="4">
        <v>910</v>
      </c>
      <c r="C512" s="4" t="s">
        <v>9</v>
      </c>
      <c r="D512" s="4">
        <v>265</v>
      </c>
      <c r="E512" s="4" t="s">
        <v>314</v>
      </c>
      <c r="F512" s="6">
        <v>18.000000000699998</v>
      </c>
      <c r="G512" s="6">
        <v>318958.26975062385</v>
      </c>
      <c r="H512" s="6">
        <v>230435</v>
      </c>
      <c r="I512" s="9" t="s">
        <v>481</v>
      </c>
      <c r="J512" s="6"/>
      <c r="K512" s="19"/>
      <c r="L512" s="2"/>
      <c r="M512" s="2"/>
      <c r="N512" s="2"/>
      <c r="O512" s="2"/>
      <c r="P512" s="10"/>
      <c r="Q512" s="10"/>
      <c r="R512" s="10"/>
    </row>
    <row r="513" spans="1:18" ht="15" customHeight="1" x14ac:dyDescent="0.2">
      <c r="A513" s="1" t="str">
        <f t="shared" si="7"/>
        <v>02730910</v>
      </c>
      <c r="B513" s="4">
        <v>910</v>
      </c>
      <c r="C513" s="4" t="s">
        <v>9</v>
      </c>
      <c r="D513" s="4">
        <v>273</v>
      </c>
      <c r="E513" s="4" t="s">
        <v>321</v>
      </c>
      <c r="F513" s="6">
        <v>18.000000000699998</v>
      </c>
      <c r="G513" s="6">
        <v>318958.26975062385</v>
      </c>
      <c r="H513" s="6">
        <v>166361</v>
      </c>
      <c r="I513" s="9" t="s">
        <v>481</v>
      </c>
      <c r="J513" s="6"/>
      <c r="K513" s="19"/>
      <c r="L513" s="2"/>
      <c r="M513" s="2"/>
      <c r="N513" s="2"/>
      <c r="O513" s="2"/>
      <c r="P513" s="10"/>
      <c r="Q513" s="10"/>
      <c r="R513" s="10"/>
    </row>
    <row r="514" spans="1:18" ht="15" customHeight="1" x14ac:dyDescent="0.2">
      <c r="A514" s="1" t="str">
        <f t="shared" si="7"/>
        <v>02920910</v>
      </c>
      <c r="B514" s="4">
        <v>910</v>
      </c>
      <c r="C514" s="4" t="s">
        <v>9</v>
      </c>
      <c r="D514" s="4">
        <v>292</v>
      </c>
      <c r="E514" s="4" t="s">
        <v>337</v>
      </c>
      <c r="F514" s="6">
        <v>18.000000000699998</v>
      </c>
      <c r="G514" s="6">
        <v>318958.26975062385</v>
      </c>
      <c r="H514" s="6">
        <v>196452</v>
      </c>
      <c r="I514" s="9" t="s">
        <v>481</v>
      </c>
      <c r="J514" s="6"/>
      <c r="K514" s="19"/>
      <c r="L514" s="2"/>
      <c r="M514" s="2"/>
      <c r="N514" s="2"/>
      <c r="O514" s="2"/>
      <c r="P514" s="10"/>
      <c r="Q514" s="10"/>
      <c r="R514" s="10"/>
    </row>
    <row r="515" spans="1:18" ht="15" customHeight="1" x14ac:dyDescent="0.2">
      <c r="A515" s="1" t="str">
        <f t="shared" si="7"/>
        <v>02930910</v>
      </c>
      <c r="B515" s="4">
        <v>910</v>
      </c>
      <c r="C515" s="4" t="s">
        <v>9</v>
      </c>
      <c r="D515" s="4">
        <v>293</v>
      </c>
      <c r="E515" s="4" t="s">
        <v>338</v>
      </c>
      <c r="F515" s="6">
        <v>39.00000000088</v>
      </c>
      <c r="G515" s="6">
        <v>691076.25111506996</v>
      </c>
      <c r="H515" s="6">
        <v>246323</v>
      </c>
      <c r="I515" s="9" t="s">
        <v>481</v>
      </c>
      <c r="J515" s="6"/>
      <c r="K515" s="19"/>
      <c r="L515" s="2"/>
      <c r="M515" s="2"/>
      <c r="N515" s="2"/>
      <c r="O515" s="2"/>
      <c r="P515" s="10"/>
      <c r="Q515" s="10"/>
      <c r="R515" s="10"/>
    </row>
    <row r="516" spans="1:18" ht="15" customHeight="1" x14ac:dyDescent="0.2">
      <c r="A516" s="1" t="str">
        <f t="shared" si="7"/>
        <v>03310910</v>
      </c>
      <c r="B516" s="4">
        <v>910</v>
      </c>
      <c r="C516" s="4" t="s">
        <v>9</v>
      </c>
      <c r="D516" s="4">
        <v>331</v>
      </c>
      <c r="E516" s="4" t="s">
        <v>370</v>
      </c>
      <c r="F516" s="6">
        <v>29.000000001340002</v>
      </c>
      <c r="G516" s="6">
        <v>513877.21237976564</v>
      </c>
      <c r="H516" s="6">
        <v>423949</v>
      </c>
      <c r="I516" s="9" t="s">
        <v>481</v>
      </c>
      <c r="J516" s="6"/>
      <c r="K516" s="19"/>
      <c r="L516" s="2"/>
      <c r="M516" s="2"/>
      <c r="N516" s="2"/>
      <c r="O516" s="2"/>
      <c r="P516" s="10"/>
      <c r="Q516" s="10"/>
      <c r="R516" s="10"/>
    </row>
    <row r="517" spans="1:18" s="2" customFormat="1" ht="15" customHeight="1" x14ac:dyDescent="0.2">
      <c r="A517" s="1" t="str">
        <f t="shared" si="7"/>
        <v>09990910</v>
      </c>
      <c r="B517" s="8">
        <v>910</v>
      </c>
      <c r="C517" s="8" t="s">
        <v>463</v>
      </c>
      <c r="D517" s="8">
        <v>999</v>
      </c>
      <c r="E517" s="8" t="s">
        <v>3</v>
      </c>
      <c r="F517" s="9">
        <v>382.00000000763993</v>
      </c>
      <c r="G517" s="9">
        <v>6769003.2801353801</v>
      </c>
      <c r="H517" s="9">
        <v>3495898</v>
      </c>
      <c r="I517" s="9">
        <v>3291775</v>
      </c>
      <c r="J517" s="9">
        <v>6787673</v>
      </c>
      <c r="K517" s="19"/>
      <c r="P517" s="11"/>
      <c r="Q517" s="11"/>
      <c r="R517" s="11"/>
    </row>
    <row r="518" spans="1:18" ht="15" customHeight="1" x14ac:dyDescent="0.2">
      <c r="A518" s="1" t="str">
        <f t="shared" si="7"/>
        <v>00180915</v>
      </c>
      <c r="B518" s="4">
        <v>915</v>
      </c>
      <c r="C518" s="4" t="s">
        <v>37</v>
      </c>
      <c r="D518" s="4">
        <v>18</v>
      </c>
      <c r="E518" s="4" t="s">
        <v>35</v>
      </c>
      <c r="F518" s="6">
        <v>4.9999999991999999</v>
      </c>
      <c r="G518" s="6">
        <v>92762.614935862206</v>
      </c>
      <c r="H518" s="6">
        <v>62007</v>
      </c>
      <c r="I518" s="9" t="s">
        <v>481</v>
      </c>
      <c r="J518" s="6"/>
      <c r="K518" s="19"/>
      <c r="L518" s="2"/>
      <c r="M518" s="2"/>
      <c r="N518" s="2"/>
      <c r="O518" s="2"/>
      <c r="P518" s="10"/>
      <c r="Q518" s="10"/>
      <c r="R518" s="10"/>
    </row>
    <row r="519" spans="1:18" ht="15" customHeight="1" x14ac:dyDescent="0.2">
      <c r="A519" s="1" t="str">
        <f t="shared" ref="A519:A546" si="8">TEXT(D519,"0000")&amp;TEXT(B519,"0000")</f>
        <v>00250915</v>
      </c>
      <c r="B519" s="4">
        <v>915</v>
      </c>
      <c r="C519" s="4" t="s">
        <v>37</v>
      </c>
      <c r="D519" s="4">
        <v>25</v>
      </c>
      <c r="E519" s="4" t="s">
        <v>51</v>
      </c>
      <c r="F519" s="6">
        <v>22.99999999916</v>
      </c>
      <c r="G519" s="6">
        <v>426708.02875765529</v>
      </c>
      <c r="H519" s="6">
        <v>299265</v>
      </c>
      <c r="I519" s="9" t="s">
        <v>481</v>
      </c>
      <c r="J519" s="6"/>
      <c r="K519" s="19"/>
      <c r="L519" s="2"/>
      <c r="M519" s="2"/>
      <c r="N519" s="2"/>
      <c r="O519" s="2"/>
      <c r="P519" s="10"/>
      <c r="Q519" s="10"/>
      <c r="R519" s="10"/>
    </row>
    <row r="520" spans="1:18" ht="15" customHeight="1" x14ac:dyDescent="0.2">
      <c r="A520" s="1" t="str">
        <f t="shared" si="8"/>
        <v>00400915</v>
      </c>
      <c r="B520" s="4">
        <v>915</v>
      </c>
      <c r="C520" s="4" t="s">
        <v>37</v>
      </c>
      <c r="D520" s="4">
        <v>40</v>
      </c>
      <c r="E520" s="4" t="s">
        <v>77</v>
      </c>
      <c r="F520" s="6">
        <v>21.99999999932</v>
      </c>
      <c r="G520" s="6">
        <v>408155.50577048282</v>
      </c>
      <c r="H520" s="6">
        <v>303017</v>
      </c>
      <c r="I520" s="9" t="s">
        <v>481</v>
      </c>
      <c r="J520" s="6"/>
      <c r="K520" s="19"/>
      <c r="L520" s="2"/>
      <c r="M520" s="2"/>
      <c r="N520" s="2"/>
      <c r="O520" s="2"/>
      <c r="P520" s="10"/>
      <c r="Q520" s="10"/>
      <c r="R520" s="10"/>
    </row>
    <row r="521" spans="1:18" ht="15" customHeight="1" x14ac:dyDescent="0.2">
      <c r="A521" s="1" t="str">
        <f t="shared" si="8"/>
        <v>00460915</v>
      </c>
      <c r="B521" s="4">
        <v>915</v>
      </c>
      <c r="C521" s="4" t="s">
        <v>37</v>
      </c>
      <c r="D521" s="4">
        <v>46</v>
      </c>
      <c r="E521" s="4" t="s">
        <v>87</v>
      </c>
      <c r="F521" s="6">
        <v>0.99999999983999999</v>
      </c>
      <c r="G521" s="6">
        <v>18552.52298717244</v>
      </c>
      <c r="H521" s="6">
        <v>15306</v>
      </c>
      <c r="I521" s="9" t="s">
        <v>481</v>
      </c>
      <c r="J521" s="6"/>
      <c r="K521" s="19"/>
      <c r="L521" s="2"/>
      <c r="M521" s="2"/>
      <c r="N521" s="2"/>
      <c r="O521" s="2"/>
      <c r="P521" s="13"/>
      <c r="Q521" s="13"/>
      <c r="R521" s="13"/>
    </row>
    <row r="522" spans="1:18" ht="15" customHeight="1" x14ac:dyDescent="0.2">
      <c r="A522" s="1" t="str">
        <f t="shared" si="8"/>
        <v>00500915</v>
      </c>
      <c r="B522" s="4">
        <v>915</v>
      </c>
      <c r="C522" s="4" t="s">
        <v>37</v>
      </c>
      <c r="D522" s="4">
        <v>50</v>
      </c>
      <c r="E522" s="4" t="s">
        <v>90</v>
      </c>
      <c r="F522" s="6">
        <v>7.9999999987199999</v>
      </c>
      <c r="G522" s="6">
        <v>148420.18389737952</v>
      </c>
      <c r="H522" s="6">
        <v>122447</v>
      </c>
      <c r="I522" s="9" t="s">
        <v>481</v>
      </c>
      <c r="J522" s="6"/>
      <c r="K522" s="19"/>
      <c r="L522" s="2"/>
      <c r="M522" s="2"/>
      <c r="N522" s="2"/>
      <c r="O522" s="2"/>
      <c r="P522" s="10"/>
      <c r="Q522" s="10"/>
      <c r="R522" s="10"/>
    </row>
    <row r="523" spans="1:18" ht="15" customHeight="1" x14ac:dyDescent="0.2">
      <c r="A523" s="1" t="str">
        <f t="shared" si="8"/>
        <v>00650915</v>
      </c>
      <c r="B523" s="4">
        <v>915</v>
      </c>
      <c r="C523" s="4" t="s">
        <v>37</v>
      </c>
      <c r="D523" s="4">
        <v>65</v>
      </c>
      <c r="E523" s="4" t="s">
        <v>112</v>
      </c>
      <c r="F523" s="6">
        <v>0</v>
      </c>
      <c r="G523" s="6">
        <v>0</v>
      </c>
      <c r="H523" s="6">
        <v>0</v>
      </c>
      <c r="I523" s="9" t="s">
        <v>481</v>
      </c>
      <c r="J523" s="6"/>
      <c r="K523" s="19"/>
      <c r="L523" s="2"/>
      <c r="M523" s="2"/>
      <c r="N523" s="2"/>
      <c r="O523" s="2"/>
      <c r="P523" s="10"/>
      <c r="Q523" s="10"/>
      <c r="R523" s="10"/>
    </row>
    <row r="524" spans="1:18" ht="15" customHeight="1" x14ac:dyDescent="0.2">
      <c r="A524" s="1" t="str">
        <f t="shared" si="8"/>
        <v>00730915</v>
      </c>
      <c r="B524" s="4">
        <v>915</v>
      </c>
      <c r="C524" s="4" t="s">
        <v>37</v>
      </c>
      <c r="D524" s="4">
        <v>73</v>
      </c>
      <c r="E524" s="4" t="s">
        <v>122</v>
      </c>
      <c r="F524" s="6">
        <v>11.00000000108</v>
      </c>
      <c r="G524" s="6">
        <v>204077.75291158599</v>
      </c>
      <c r="H524" s="6">
        <v>168364</v>
      </c>
      <c r="I524" s="9" t="s">
        <v>481</v>
      </c>
      <c r="J524" s="6"/>
      <c r="K524" s="19"/>
      <c r="L524" s="2"/>
      <c r="M524" s="2"/>
      <c r="N524" s="2"/>
      <c r="O524" s="2"/>
      <c r="P524" s="13"/>
      <c r="Q524" s="13"/>
      <c r="R524" s="13"/>
    </row>
    <row r="525" spans="1:18" ht="15" customHeight="1" x14ac:dyDescent="0.2">
      <c r="A525" s="1" t="str">
        <f t="shared" si="8"/>
        <v>00780915</v>
      </c>
      <c r="B525" s="4">
        <v>915</v>
      </c>
      <c r="C525" s="4" t="s">
        <v>37</v>
      </c>
      <c r="D525" s="4">
        <v>78</v>
      </c>
      <c r="E525" s="4" t="s">
        <v>129</v>
      </c>
      <c r="F525" s="6">
        <v>0</v>
      </c>
      <c r="G525" s="6">
        <v>0</v>
      </c>
      <c r="H525" s="6">
        <v>0</v>
      </c>
      <c r="I525" s="9" t="s">
        <v>481</v>
      </c>
      <c r="J525" s="6"/>
      <c r="K525" s="19"/>
      <c r="L525" s="2"/>
      <c r="M525" s="2"/>
      <c r="N525" s="2"/>
      <c r="O525" s="2"/>
      <c r="P525" s="10"/>
      <c r="Q525" s="10"/>
      <c r="R525" s="10"/>
    </row>
    <row r="526" spans="1:18" ht="15" customHeight="1" x14ac:dyDescent="0.2">
      <c r="A526" s="1" t="str">
        <f t="shared" si="8"/>
        <v>00990915</v>
      </c>
      <c r="B526" s="4">
        <v>915</v>
      </c>
      <c r="C526" s="4" t="s">
        <v>37</v>
      </c>
      <c r="D526" s="4">
        <v>99</v>
      </c>
      <c r="E526" s="4" t="s">
        <v>152</v>
      </c>
      <c r="F526" s="6">
        <v>13.00000000076</v>
      </c>
      <c r="G526" s="6">
        <v>241182.79888593088</v>
      </c>
      <c r="H526" s="6">
        <v>198976</v>
      </c>
      <c r="I526" s="9" t="s">
        <v>481</v>
      </c>
      <c r="J526" s="6"/>
      <c r="K526" s="19"/>
      <c r="L526" s="2"/>
      <c r="M526" s="2"/>
      <c r="N526" s="2"/>
      <c r="O526" s="2"/>
      <c r="P526" s="10"/>
      <c r="Q526" s="10"/>
      <c r="R526" s="10"/>
    </row>
    <row r="527" spans="1:18" ht="15" customHeight="1" x14ac:dyDescent="0.2">
      <c r="A527" s="1" t="str">
        <f t="shared" si="8"/>
        <v>01010915</v>
      </c>
      <c r="B527" s="4">
        <v>915</v>
      </c>
      <c r="C527" s="4" t="s">
        <v>37</v>
      </c>
      <c r="D527" s="4">
        <v>101</v>
      </c>
      <c r="E527" s="4" t="s">
        <v>154</v>
      </c>
      <c r="F527" s="6">
        <v>13.00000000076</v>
      </c>
      <c r="G527" s="6">
        <v>241182.79888593088</v>
      </c>
      <c r="H527" s="6">
        <v>171269</v>
      </c>
      <c r="I527" s="9" t="s">
        <v>481</v>
      </c>
      <c r="J527" s="6"/>
      <c r="K527" s="19"/>
      <c r="L527" s="2"/>
      <c r="M527" s="2"/>
      <c r="N527" s="2"/>
      <c r="O527" s="2"/>
      <c r="P527" s="13"/>
      <c r="Q527" s="13"/>
      <c r="R527" s="13"/>
    </row>
    <row r="528" spans="1:18" ht="15" customHeight="1" x14ac:dyDescent="0.2">
      <c r="A528" s="1" t="str">
        <f t="shared" si="8"/>
        <v>01330915</v>
      </c>
      <c r="B528" s="4">
        <v>915</v>
      </c>
      <c r="C528" s="4" t="s">
        <v>37</v>
      </c>
      <c r="D528" s="4">
        <v>133</v>
      </c>
      <c r="E528" s="4" t="s">
        <v>191</v>
      </c>
      <c r="F528" s="6">
        <v>3.9999999993599999</v>
      </c>
      <c r="G528" s="6">
        <v>74210.091948689762</v>
      </c>
      <c r="H528" s="6">
        <v>36481</v>
      </c>
      <c r="I528" s="9" t="s">
        <v>481</v>
      </c>
      <c r="J528" s="6"/>
      <c r="K528" s="19"/>
      <c r="L528" s="2"/>
      <c r="M528" s="2"/>
      <c r="N528" s="2"/>
      <c r="O528" s="2"/>
      <c r="P528" s="10"/>
      <c r="Q528" s="10"/>
      <c r="R528" s="10"/>
    </row>
    <row r="529" spans="1:18" ht="15" customHeight="1" x14ac:dyDescent="0.2">
      <c r="A529" s="1" t="str">
        <f t="shared" si="8"/>
        <v>01750915</v>
      </c>
      <c r="B529" s="4">
        <v>915</v>
      </c>
      <c r="C529" s="4" t="s">
        <v>37</v>
      </c>
      <c r="D529" s="4">
        <v>175</v>
      </c>
      <c r="E529" s="4" t="s">
        <v>227</v>
      </c>
      <c r="F529" s="6">
        <v>5.9999999990399999</v>
      </c>
      <c r="G529" s="6">
        <v>111315.13792303464</v>
      </c>
      <c r="H529" s="6">
        <v>91835</v>
      </c>
      <c r="I529" s="9" t="s">
        <v>481</v>
      </c>
      <c r="J529" s="6"/>
      <c r="K529" s="19"/>
      <c r="L529" s="2"/>
      <c r="M529" s="2"/>
      <c r="N529" s="2"/>
      <c r="O529" s="2"/>
      <c r="P529" s="10"/>
      <c r="Q529" s="10"/>
      <c r="R529" s="10"/>
    </row>
    <row r="530" spans="1:18" ht="15" customHeight="1" x14ac:dyDescent="0.2">
      <c r="A530" s="1" t="str">
        <f t="shared" si="8"/>
        <v>01770915</v>
      </c>
      <c r="B530" s="4">
        <v>915</v>
      </c>
      <c r="C530" s="4" t="s">
        <v>37</v>
      </c>
      <c r="D530" s="4">
        <v>177</v>
      </c>
      <c r="E530" s="4" t="s">
        <v>228</v>
      </c>
      <c r="F530" s="6">
        <v>12.00000000092</v>
      </c>
      <c r="G530" s="6">
        <v>222630.27589875844</v>
      </c>
      <c r="H530" s="6">
        <v>167655</v>
      </c>
      <c r="I530" s="9" t="s">
        <v>481</v>
      </c>
      <c r="J530" s="6"/>
      <c r="K530" s="19"/>
      <c r="L530" s="2"/>
      <c r="M530" s="2"/>
      <c r="N530" s="2"/>
      <c r="O530" s="2"/>
      <c r="P530" s="10"/>
      <c r="Q530" s="10"/>
      <c r="R530" s="10"/>
    </row>
    <row r="531" spans="1:18" ht="15" customHeight="1" x14ac:dyDescent="0.2">
      <c r="A531" s="1" t="str">
        <f t="shared" si="8"/>
        <v>01870915</v>
      </c>
      <c r="B531" s="4">
        <v>915</v>
      </c>
      <c r="C531" s="4" t="s">
        <v>37</v>
      </c>
      <c r="D531" s="4">
        <v>187</v>
      </c>
      <c r="E531" s="4" t="s">
        <v>239</v>
      </c>
      <c r="F531" s="6">
        <v>11.00000000108</v>
      </c>
      <c r="G531" s="6">
        <v>204077.75291158599</v>
      </c>
      <c r="H531" s="6">
        <v>156707</v>
      </c>
      <c r="I531" s="9" t="s">
        <v>481</v>
      </c>
      <c r="J531" s="6"/>
      <c r="K531" s="19"/>
      <c r="L531" s="2"/>
      <c r="M531" s="2"/>
      <c r="N531" s="2"/>
      <c r="O531" s="2"/>
      <c r="P531" s="10"/>
      <c r="Q531" s="10"/>
      <c r="R531" s="10"/>
    </row>
    <row r="532" spans="1:18" ht="15" customHeight="1" x14ac:dyDescent="0.2">
      <c r="A532" s="1" t="str">
        <f t="shared" si="8"/>
        <v>01890915</v>
      </c>
      <c r="B532" s="4">
        <v>915</v>
      </c>
      <c r="C532" s="4" t="s">
        <v>37</v>
      </c>
      <c r="D532" s="4">
        <v>189</v>
      </c>
      <c r="E532" s="4" t="s">
        <v>241</v>
      </c>
      <c r="F532" s="6">
        <v>2.99999999952</v>
      </c>
      <c r="G532" s="6">
        <v>55657.568961517318</v>
      </c>
      <c r="H532" s="6">
        <v>44850</v>
      </c>
      <c r="I532" s="9" t="s">
        <v>481</v>
      </c>
      <c r="J532" s="6"/>
      <c r="K532" s="19"/>
      <c r="L532" s="2"/>
      <c r="M532" s="2"/>
      <c r="N532" s="2"/>
      <c r="O532" s="2"/>
      <c r="P532" s="10"/>
      <c r="Q532" s="10"/>
      <c r="R532" s="10"/>
    </row>
    <row r="533" spans="1:18" ht="15" customHeight="1" x14ac:dyDescent="0.2">
      <c r="A533" s="1" t="str">
        <f t="shared" si="8"/>
        <v>01990915</v>
      </c>
      <c r="B533" s="4">
        <v>915</v>
      </c>
      <c r="C533" s="4" t="s">
        <v>37</v>
      </c>
      <c r="D533" s="4">
        <v>199</v>
      </c>
      <c r="E533" s="4" t="s">
        <v>249</v>
      </c>
      <c r="F533" s="6">
        <v>1.99999999968</v>
      </c>
      <c r="G533" s="6">
        <v>37105.045974344881</v>
      </c>
      <c r="H533" s="6">
        <v>30612</v>
      </c>
      <c r="I533" s="9" t="s">
        <v>481</v>
      </c>
      <c r="J533" s="6"/>
      <c r="K533" s="19"/>
      <c r="L533" s="2"/>
      <c r="M533" s="2"/>
      <c r="N533" s="2"/>
      <c r="O533" s="2"/>
      <c r="P533" s="13"/>
      <c r="Q533" s="13"/>
      <c r="R533" s="13"/>
    </row>
    <row r="534" spans="1:18" ht="15" customHeight="1" x14ac:dyDescent="0.2">
      <c r="A534" s="1" t="str">
        <f t="shared" si="8"/>
        <v>02080915</v>
      </c>
      <c r="B534" s="4">
        <v>915</v>
      </c>
      <c r="C534" s="4" t="s">
        <v>37</v>
      </c>
      <c r="D534" s="4">
        <v>208</v>
      </c>
      <c r="E534" s="4" t="s">
        <v>259</v>
      </c>
      <c r="F534" s="6">
        <v>14.0000000006</v>
      </c>
      <c r="G534" s="6">
        <v>259735.32187310333</v>
      </c>
      <c r="H534" s="6">
        <v>212499</v>
      </c>
      <c r="I534" s="9" t="s">
        <v>481</v>
      </c>
      <c r="J534" s="6"/>
      <c r="K534" s="19"/>
      <c r="L534" s="2"/>
      <c r="M534" s="2"/>
      <c r="N534" s="2"/>
      <c r="O534" s="2"/>
      <c r="P534" s="13"/>
      <c r="Q534" s="13"/>
      <c r="R534" s="13"/>
    </row>
    <row r="535" spans="1:18" s="14" customFormat="1" ht="15" customHeight="1" x14ac:dyDescent="0.2">
      <c r="A535" s="1" t="str">
        <f t="shared" si="8"/>
        <v>02200915</v>
      </c>
      <c r="B535" s="4">
        <v>915</v>
      </c>
      <c r="C535" s="4" t="s">
        <v>37</v>
      </c>
      <c r="D535" s="4">
        <v>220</v>
      </c>
      <c r="E535" s="4" t="s">
        <v>273</v>
      </c>
      <c r="F535" s="6">
        <v>17.00000000012</v>
      </c>
      <c r="G535" s="6">
        <v>315392.89083462063</v>
      </c>
      <c r="H535" s="6">
        <v>249456</v>
      </c>
      <c r="I535" s="9" t="s">
        <v>481</v>
      </c>
      <c r="J535" s="6"/>
      <c r="K535" s="19"/>
      <c r="L535" s="2"/>
      <c r="M535" s="2"/>
      <c r="N535" s="2"/>
      <c r="O535" s="2"/>
      <c r="P535" s="10"/>
      <c r="Q535" s="10"/>
      <c r="R535" s="10"/>
    </row>
    <row r="536" spans="1:18" ht="15" customHeight="1" x14ac:dyDescent="0.2">
      <c r="A536" s="1" t="str">
        <f t="shared" si="8"/>
        <v>02380915</v>
      </c>
      <c r="B536" s="4">
        <v>915</v>
      </c>
      <c r="C536" s="4" t="s">
        <v>37</v>
      </c>
      <c r="D536" s="4">
        <v>238</v>
      </c>
      <c r="E536" s="4" t="s">
        <v>290</v>
      </c>
      <c r="F536" s="6">
        <v>7.9999999987199999</v>
      </c>
      <c r="G536" s="6">
        <v>148420.18389737952</v>
      </c>
      <c r="H536" s="6">
        <v>109817</v>
      </c>
      <c r="I536" s="9" t="s">
        <v>481</v>
      </c>
      <c r="J536" s="6"/>
      <c r="K536" s="19"/>
      <c r="L536" s="2"/>
      <c r="M536" s="2"/>
      <c r="N536" s="2"/>
      <c r="O536" s="2"/>
      <c r="P536" s="10"/>
      <c r="Q536" s="10"/>
      <c r="R536" s="10"/>
    </row>
    <row r="537" spans="1:18" ht="15" customHeight="1" x14ac:dyDescent="0.2">
      <c r="A537" s="1" t="str">
        <f t="shared" si="8"/>
        <v>02430915</v>
      </c>
      <c r="B537" s="4">
        <v>915</v>
      </c>
      <c r="C537" s="4" t="s">
        <v>37</v>
      </c>
      <c r="D537" s="4">
        <v>243</v>
      </c>
      <c r="E537" s="4" t="s">
        <v>294</v>
      </c>
      <c r="F537" s="6">
        <v>16.00000000028</v>
      </c>
      <c r="G537" s="6">
        <v>296840.36784744821</v>
      </c>
      <c r="H537" s="6">
        <v>228548</v>
      </c>
      <c r="I537" s="9" t="s">
        <v>481</v>
      </c>
      <c r="J537" s="6"/>
      <c r="K537" s="19"/>
      <c r="L537" s="2"/>
      <c r="M537" s="2"/>
      <c r="N537" s="2"/>
      <c r="O537" s="2"/>
      <c r="P537" s="10"/>
      <c r="Q537" s="10"/>
      <c r="R537" s="10"/>
    </row>
    <row r="538" spans="1:18" ht="15" customHeight="1" x14ac:dyDescent="0.2">
      <c r="A538" s="1" t="str">
        <f t="shared" si="8"/>
        <v>02440915</v>
      </c>
      <c r="B538" s="4">
        <v>915</v>
      </c>
      <c r="C538" s="4" t="s">
        <v>37</v>
      </c>
      <c r="D538" s="4">
        <v>244</v>
      </c>
      <c r="E538" s="4" t="s">
        <v>295</v>
      </c>
      <c r="F538" s="6">
        <v>9.0000000014000001</v>
      </c>
      <c r="G538" s="6">
        <v>166972.70693724114</v>
      </c>
      <c r="H538" s="6">
        <v>89904</v>
      </c>
      <c r="I538" s="9" t="s">
        <v>481</v>
      </c>
      <c r="J538" s="6"/>
      <c r="K538" s="19"/>
      <c r="L538" s="2"/>
      <c r="M538" s="2"/>
      <c r="N538" s="2"/>
      <c r="O538" s="2"/>
      <c r="P538" s="10"/>
      <c r="Q538" s="10"/>
      <c r="R538" s="10"/>
    </row>
    <row r="539" spans="1:18" ht="15" customHeight="1" x14ac:dyDescent="0.2">
      <c r="A539" s="1" t="str">
        <f t="shared" si="8"/>
        <v>02660915</v>
      </c>
      <c r="B539" s="4">
        <v>915</v>
      </c>
      <c r="C539" s="4" t="s">
        <v>37</v>
      </c>
      <c r="D539" s="4">
        <v>266</v>
      </c>
      <c r="E539" s="4" t="s">
        <v>315</v>
      </c>
      <c r="F539" s="6">
        <v>4.9999999991999999</v>
      </c>
      <c r="G539" s="6">
        <v>92762.614935862206</v>
      </c>
      <c r="H539" s="6">
        <v>74574</v>
      </c>
      <c r="I539" s="9" t="s">
        <v>481</v>
      </c>
      <c r="J539" s="6"/>
      <c r="K539" s="19"/>
      <c r="L539" s="2"/>
      <c r="M539" s="2"/>
      <c r="N539" s="2"/>
      <c r="O539" s="2"/>
      <c r="P539" s="10"/>
      <c r="Q539" s="10"/>
      <c r="R539" s="10"/>
    </row>
    <row r="540" spans="1:18" ht="15" customHeight="1" x14ac:dyDescent="0.2">
      <c r="A540" s="1" t="str">
        <f t="shared" si="8"/>
        <v>02850915</v>
      </c>
      <c r="B540" s="4">
        <v>915</v>
      </c>
      <c r="C540" s="4" t="s">
        <v>37</v>
      </c>
      <c r="D540" s="4">
        <v>285</v>
      </c>
      <c r="E540" s="4" t="s">
        <v>330</v>
      </c>
      <c r="F540" s="6">
        <v>12.00000000092</v>
      </c>
      <c r="G540" s="6">
        <v>222630.27589875844</v>
      </c>
      <c r="H540" s="6">
        <v>137985</v>
      </c>
      <c r="I540" s="9" t="s">
        <v>481</v>
      </c>
      <c r="J540" s="6"/>
      <c r="K540" s="19"/>
      <c r="L540" s="2"/>
      <c r="M540" s="2"/>
      <c r="N540" s="2"/>
      <c r="O540" s="2"/>
      <c r="P540" s="13"/>
      <c r="Q540" s="13"/>
      <c r="R540" s="13"/>
    </row>
    <row r="541" spans="1:18" ht="15" customHeight="1" x14ac:dyDescent="0.2">
      <c r="A541" s="1" t="str">
        <f t="shared" si="8"/>
        <v>03070915</v>
      </c>
      <c r="B541" s="4">
        <v>915</v>
      </c>
      <c r="C541" s="4" t="s">
        <v>37</v>
      </c>
      <c r="D541" s="4">
        <v>307</v>
      </c>
      <c r="E541" s="4" t="s">
        <v>351</v>
      </c>
      <c r="F541" s="6">
        <v>21.99999999932</v>
      </c>
      <c r="G541" s="6">
        <v>408155.50577048282</v>
      </c>
      <c r="H541" s="6">
        <v>335011</v>
      </c>
      <c r="I541" s="9" t="s">
        <v>481</v>
      </c>
      <c r="J541" s="6"/>
      <c r="K541" s="19"/>
      <c r="L541" s="2"/>
      <c r="M541" s="2"/>
      <c r="N541" s="2"/>
      <c r="O541" s="2"/>
      <c r="P541" s="10"/>
      <c r="Q541" s="10"/>
      <c r="R541" s="10"/>
    </row>
    <row r="542" spans="1:18" ht="15" customHeight="1" x14ac:dyDescent="0.2">
      <c r="A542" s="1" t="str">
        <f t="shared" si="8"/>
        <v>03170915</v>
      </c>
      <c r="B542" s="4">
        <v>915</v>
      </c>
      <c r="C542" s="4" t="s">
        <v>37</v>
      </c>
      <c r="D542" s="4">
        <v>317</v>
      </c>
      <c r="E542" s="4" t="s">
        <v>359</v>
      </c>
      <c r="F542" s="6">
        <v>0.99999999983999999</v>
      </c>
      <c r="G542" s="6">
        <v>18552.52298717244</v>
      </c>
      <c r="H542" s="6">
        <v>15306</v>
      </c>
      <c r="I542" s="9" t="s">
        <v>481</v>
      </c>
      <c r="J542" s="6"/>
      <c r="K542" s="19"/>
      <c r="L542" s="2"/>
      <c r="M542" s="2"/>
      <c r="N542" s="2"/>
      <c r="O542" s="2"/>
      <c r="P542" s="10"/>
      <c r="Q542" s="10"/>
      <c r="R542" s="10"/>
    </row>
    <row r="543" spans="1:18" ht="15" customHeight="1" x14ac:dyDescent="0.2">
      <c r="A543" s="1" t="str">
        <f t="shared" si="8"/>
        <v>03350915</v>
      </c>
      <c r="B543" s="4">
        <v>915</v>
      </c>
      <c r="C543" s="4" t="s">
        <v>37</v>
      </c>
      <c r="D543" s="4">
        <v>335</v>
      </c>
      <c r="E543" s="4" t="s">
        <v>373</v>
      </c>
      <c r="F543" s="6">
        <v>11.00000000108</v>
      </c>
      <c r="G543" s="6">
        <v>204077.75291158599</v>
      </c>
      <c r="H543" s="6">
        <v>168364</v>
      </c>
      <c r="I543" s="9" t="s">
        <v>481</v>
      </c>
      <c r="J543" s="6"/>
      <c r="K543" s="19"/>
      <c r="L543" s="2"/>
      <c r="M543" s="2"/>
      <c r="N543" s="2"/>
      <c r="O543" s="2"/>
      <c r="P543" s="10"/>
      <c r="Q543" s="10"/>
      <c r="R543" s="10"/>
    </row>
    <row r="544" spans="1:18" ht="15" customHeight="1" x14ac:dyDescent="0.2">
      <c r="A544" s="1" t="str">
        <f t="shared" si="8"/>
        <v>03360915</v>
      </c>
      <c r="B544" s="4">
        <v>915</v>
      </c>
      <c r="C544" s="4" t="s">
        <v>37</v>
      </c>
      <c r="D544" s="4">
        <v>336</v>
      </c>
      <c r="E544" s="4" t="s">
        <v>374</v>
      </c>
      <c r="F544" s="6">
        <v>24.99999999884</v>
      </c>
      <c r="G544" s="6">
        <v>463813.07473200018</v>
      </c>
      <c r="H544" s="6">
        <v>355734</v>
      </c>
      <c r="I544" s="9" t="s">
        <v>481</v>
      </c>
      <c r="J544" s="6"/>
      <c r="K544" s="19"/>
      <c r="L544" s="2"/>
      <c r="M544" s="2"/>
      <c r="N544" s="2"/>
      <c r="O544" s="2"/>
      <c r="P544" s="10"/>
      <c r="Q544" s="10"/>
      <c r="R544" s="10"/>
    </row>
    <row r="545" spans="1:18" ht="15" customHeight="1" x14ac:dyDescent="0.2">
      <c r="A545" s="1" t="str">
        <f t="shared" si="8"/>
        <v>03500915</v>
      </c>
      <c r="B545" s="4">
        <v>915</v>
      </c>
      <c r="C545" s="4" t="s">
        <v>37</v>
      </c>
      <c r="D545" s="4">
        <v>350</v>
      </c>
      <c r="E545" s="4" t="s">
        <v>386</v>
      </c>
      <c r="F545" s="6">
        <v>10.00000000124</v>
      </c>
      <c r="G545" s="6">
        <v>185525.22992441358</v>
      </c>
      <c r="H545" s="6">
        <v>153058</v>
      </c>
      <c r="I545" s="9" t="s">
        <v>481</v>
      </c>
      <c r="J545" s="6"/>
      <c r="K545" s="19"/>
      <c r="L545" s="2"/>
      <c r="M545" s="2"/>
      <c r="N545" s="2"/>
      <c r="O545" s="2"/>
      <c r="P545" s="10"/>
      <c r="Q545" s="10"/>
      <c r="R545" s="10"/>
    </row>
    <row r="546" spans="1:18" s="2" customFormat="1" ht="15" customHeight="1" x14ac:dyDescent="0.2">
      <c r="A546" s="1" t="str">
        <f t="shared" si="8"/>
        <v>09990915</v>
      </c>
      <c r="B546" s="8">
        <v>915</v>
      </c>
      <c r="C546" s="8" t="s">
        <v>464</v>
      </c>
      <c r="D546" s="8">
        <v>999</v>
      </c>
      <c r="E546" s="8" t="s">
        <v>3</v>
      </c>
      <c r="F546" s="9">
        <v>284.00000000000006</v>
      </c>
      <c r="G546" s="9">
        <v>5268916.5291999988</v>
      </c>
      <c r="H546" s="9">
        <v>3999047</v>
      </c>
      <c r="I546" s="9">
        <v>1300079</v>
      </c>
      <c r="J546" s="9">
        <v>5299126</v>
      </c>
      <c r="K546" s="19"/>
      <c r="P546" s="11"/>
      <c r="Q546" s="11"/>
      <c r="R546" s="11"/>
    </row>
  </sheetData>
  <autoFilter ref="A6:T546" xr:uid="{F076DEA8-D79D-4F44-BEE0-CF3E0F1ED2DE}"/>
  <sortState xmlns:xlrd2="http://schemas.microsoft.com/office/spreadsheetml/2017/richdata2" ref="A7:K546">
    <sortCondition ref="B7:B546"/>
    <sortCondition ref="D7:D546"/>
  </sortState>
  <mergeCells count="4">
    <mergeCell ref="B2:J2"/>
    <mergeCell ref="B3:J3"/>
    <mergeCell ref="B4:J4"/>
    <mergeCell ref="B5:J5"/>
  </mergeCells>
  <phoneticPr fontId="0" type="noConversion"/>
  <pageMargins left="0.9" right="0.11" top="0.27" bottom="0.25" header="0.22" footer="0.2"/>
  <pageSetup scale="87" orientation="landscape" horizontalDpi="200" verticalDpi="200" r:id="rId1"/>
  <headerFooter alignWithMargins="0">
    <oddFooter>&amp;C&amp;"Calibri,Regular"Page &amp;P of &amp;N</oddFooter>
  </headerFooter>
  <rowBreaks count="11" manualBreakCount="11">
    <brk id="44" min="1" max="9" man="1"/>
    <brk id="198" min="1" max="9" man="1"/>
    <brk id="237" min="1" max="9" man="1"/>
    <brk id="277" min="1" max="9" man="1"/>
    <brk id="333" min="1" max="9" man="1"/>
    <brk id="363" min="1" max="9" man="1"/>
    <brk id="401" min="1" max="9" man="1"/>
    <brk id="420" min="1" max="9" man="1"/>
    <brk id="455" min="1" max="9" man="1"/>
    <brk id="496" min="1" max="9" man="1"/>
    <brk id="517" min="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DESE-231-72343</_dlc_DocId>
    <_dlc_DocIdUrl xmlns="733efe1c-5bbe-4968-87dc-d400e65c879f">
      <Url>https://sharepoint.doemass.org/ese/webteam/cps/_layouts/DocIdRedir.aspx?ID=DESE-231-72343</Url>
      <Description>DESE-231-72343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8EAD496-D42A-420F-9946-1DF06B9D0D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EB2A70-3F26-4381-9396-1558D0F4FA73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0a4e05da-b9bc-4326-ad73-01ef31b95567"/>
    <ds:schemaRef ds:uri="http://schemas.microsoft.com/office/2006/documentManagement/types"/>
    <ds:schemaRef ds:uri="733efe1c-5bbe-4968-87dc-d400e65c879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26E945C-521D-40AD-A6FC-104412697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6410977-D148-47CA-898F-C80F27E2EE8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regional summary</vt:lpstr>
      <vt:lpstr>'regional summary'!Print_Area</vt:lpstr>
      <vt:lpstr>'regional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Chapter 70 Regional District Summary</dc:title>
  <dc:creator>DESE</dc:creator>
  <cp:lastModifiedBy>Zou, Dong (EOE)</cp:lastModifiedBy>
  <cp:lastPrinted>2017-07-18T19:22:14Z</cp:lastPrinted>
  <dcterms:created xsi:type="dcterms:W3CDTF">2008-01-21T15:14:51Z</dcterms:created>
  <dcterms:modified xsi:type="dcterms:W3CDTF">2021-07-19T19:00:28Z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19 2021</vt:lpwstr>
  </property>
</Properties>
</file>