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22436\2022-0126\"/>
    </mc:Choice>
  </mc:AlternateContent>
  <xr:revisionPtr revIDLastSave="0" documentId="13_ncr:1_{1551E5A8-D4A1-414E-A9AE-83AC010A5749}" xr6:coauthVersionLast="45" xr6:coauthVersionMax="47" xr10:uidLastSave="{00000000-0000-0000-0000-000000000000}"/>
  <bookViews>
    <workbookView xWindow="6660" yWindow="1185" windowWidth="21240" windowHeight="11385" xr2:uid="{00000000-000D-0000-FFFF-FFFF00000000}"/>
  </bookViews>
  <sheets>
    <sheet name="regional summary" sheetId="1" r:id="rId1"/>
  </sheets>
  <definedNames>
    <definedName name="_xlnm._FilterDatabase" localSheetId="0" hidden="1">'regional summary'!$A$6:$T$542</definedName>
    <definedName name="_xlnm.Print_Area" localSheetId="0">'regional summary'!$B$7:$J$536</definedName>
    <definedName name="_xlnm.Print_Titles" localSheetId="0">'regional summary'!$1:$6</definedName>
    <definedName name="rednon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353" i="1"/>
  <c r="A414" i="1"/>
  <c r="A495" i="1"/>
  <c r="A12" i="1"/>
  <c r="A382" i="1"/>
  <c r="A199" i="1"/>
  <c r="A483" i="1"/>
  <c r="A15" i="1"/>
  <c r="A333" i="1"/>
  <c r="A354" i="1"/>
  <c r="A20" i="1"/>
  <c r="A363" i="1"/>
  <c r="A164" i="1"/>
  <c r="A364" i="1"/>
  <c r="A142" i="1"/>
  <c r="A347" i="1"/>
  <c r="A23" i="1"/>
  <c r="A365" i="1"/>
  <c r="A496" i="1"/>
  <c r="A455" i="1"/>
  <c r="A260" i="1"/>
  <c r="A516" i="1"/>
  <c r="A26" i="1"/>
  <c r="A392" i="1"/>
  <c r="A278" i="1"/>
  <c r="A181" i="1"/>
  <c r="A366" i="1"/>
  <c r="A45" i="1"/>
  <c r="A430" i="1"/>
  <c r="A420" i="1"/>
  <c r="A246" i="1"/>
  <c r="A517" i="1"/>
  <c r="A196" i="1"/>
  <c r="A270" i="1"/>
  <c r="A497" i="1"/>
  <c r="A33" i="1"/>
  <c r="A238" i="1"/>
  <c r="A176" i="1"/>
  <c r="A309" i="1"/>
  <c r="A291" i="1"/>
  <c r="A431" i="1"/>
  <c r="A36" i="1"/>
  <c r="A247" i="1"/>
  <c r="A84" i="1"/>
  <c r="A154" i="1"/>
  <c r="A355" i="1"/>
  <c r="A477" i="1"/>
  <c r="A10" i="1"/>
  <c r="A129" i="1"/>
  <c r="A292" i="1"/>
  <c r="A34" i="1"/>
  <c r="A261" i="1"/>
  <c r="A518" i="1"/>
  <c r="A68" i="1"/>
  <c r="A279" i="1"/>
  <c r="A39" i="1"/>
  <c r="A271" i="1"/>
  <c r="A212" i="1"/>
  <c r="A436" i="1"/>
  <c r="A213" i="1"/>
  <c r="A519" i="1"/>
  <c r="A143" i="1"/>
  <c r="A310" i="1"/>
  <c r="A432" i="1"/>
  <c r="A262" i="1"/>
  <c r="A520" i="1"/>
  <c r="A53" i="1"/>
  <c r="A415" i="1"/>
  <c r="A109" i="1"/>
  <c r="A144" i="1"/>
  <c r="A65" i="1"/>
  <c r="A456" i="1"/>
  <c r="A136" i="1"/>
  <c r="A280" i="1"/>
  <c r="A393" i="1"/>
  <c r="A401" i="1"/>
  <c r="A13" i="1"/>
  <c r="A383" i="1"/>
  <c r="A85" i="1"/>
  <c r="A42" i="1"/>
  <c r="A103" i="1"/>
  <c r="A122" i="1"/>
  <c r="A222" i="1"/>
  <c r="A384" i="1"/>
  <c r="A447" i="1"/>
  <c r="A145" i="1"/>
  <c r="A311" i="1"/>
  <c r="A54" i="1"/>
  <c r="A356" i="1"/>
  <c r="A79" i="1"/>
  <c r="A312" i="1"/>
  <c r="A46" i="1"/>
  <c r="A47" i="1"/>
  <c r="A293" i="1"/>
  <c r="A338" i="1"/>
  <c r="A498" i="1"/>
  <c r="A263" i="1"/>
  <c r="A521" i="1"/>
  <c r="A80" i="1"/>
  <c r="A313" i="1"/>
  <c r="A56" i="1"/>
  <c r="A281" i="1"/>
  <c r="A59" i="1"/>
  <c r="A272" i="1"/>
  <c r="A499" i="1"/>
  <c r="A248" i="1"/>
  <c r="A62" i="1"/>
  <c r="A357" i="1"/>
  <c r="A342" i="1"/>
  <c r="A66" i="1"/>
  <c r="A457" i="1"/>
  <c r="A91" i="1"/>
  <c r="A343" i="1"/>
  <c r="A437" i="1"/>
  <c r="A209" i="1"/>
  <c r="A69" i="1"/>
  <c r="A282" i="1"/>
  <c r="A438" i="1"/>
  <c r="A500" i="1"/>
  <c r="A123" i="1"/>
  <c r="A200" i="1"/>
  <c r="A314" i="1"/>
  <c r="A119" i="1"/>
  <c r="A294" i="1"/>
  <c r="A339" i="1"/>
  <c r="A501" i="1"/>
  <c r="A328" i="1"/>
  <c r="A502" i="1"/>
  <c r="A478" i="1"/>
  <c r="A367" i="1"/>
  <c r="A385" i="1"/>
  <c r="A439" i="1"/>
  <c r="A522" i="1"/>
  <c r="A348" i="1"/>
  <c r="A466" i="1"/>
  <c r="A523" i="1"/>
  <c r="A76" i="1"/>
  <c r="A503" i="1"/>
  <c r="A368" i="1"/>
  <c r="A124" i="1"/>
  <c r="A223" i="1"/>
  <c r="A484" i="1"/>
  <c r="A94" i="1"/>
  <c r="A315" i="1"/>
  <c r="A295" i="1"/>
  <c r="A43" i="1"/>
  <c r="A104" i="1"/>
  <c r="A249" i="1"/>
  <c r="A421" i="1"/>
  <c r="A205" i="1"/>
  <c r="A29" i="1"/>
  <c r="A316" i="1"/>
  <c r="A92" i="1"/>
  <c r="A394" i="1"/>
  <c r="A172" i="1"/>
  <c r="A485" i="1"/>
  <c r="A192" i="1"/>
  <c r="A97" i="1"/>
  <c r="A296" i="1"/>
  <c r="A100" i="1"/>
  <c r="A448" i="1"/>
  <c r="A235" i="1"/>
  <c r="A449" i="1"/>
  <c r="A182" i="1"/>
  <c r="A422" i="1"/>
  <c r="A369" i="1"/>
  <c r="A137" i="1"/>
  <c r="A283" i="1"/>
  <c r="A486" i="1"/>
  <c r="A110" i="1"/>
  <c r="A146" i="1"/>
  <c r="A147" i="1"/>
  <c r="A317" i="1"/>
  <c r="A48" i="1"/>
  <c r="A264" i="1"/>
  <c r="A524" i="1"/>
  <c r="A226" i="1"/>
  <c r="A370" i="1"/>
  <c r="A214" i="1"/>
  <c r="A349" i="1"/>
  <c r="A250" i="1"/>
  <c r="A350" i="1"/>
  <c r="A183" i="1"/>
  <c r="A371" i="1"/>
  <c r="A239" i="1"/>
  <c r="A86" i="1"/>
  <c r="A487" i="1"/>
  <c r="A193" i="1"/>
  <c r="A77" i="1"/>
  <c r="A416" i="1"/>
  <c r="A155" i="1"/>
  <c r="A358" i="1"/>
  <c r="A139" i="1"/>
  <c r="A386" i="1"/>
  <c r="A334" i="1"/>
  <c r="A16" i="1"/>
  <c r="A359" i="1"/>
  <c r="A177" i="1"/>
  <c r="A116" i="1"/>
  <c r="A395" i="1"/>
  <c r="A344" i="1"/>
  <c r="A372" i="1"/>
  <c r="A297" i="1"/>
  <c r="A402" i="1"/>
  <c r="A120" i="1"/>
  <c r="A298" i="1"/>
  <c r="A440" i="1"/>
  <c r="A504" i="1"/>
  <c r="A299" i="1"/>
  <c r="A168" i="1"/>
  <c r="A479" i="1"/>
  <c r="A240" i="1"/>
  <c r="A284" i="1"/>
  <c r="A169" i="1"/>
  <c r="A417" i="1"/>
  <c r="A241" i="1"/>
  <c r="A467" i="1"/>
  <c r="A525" i="1"/>
  <c r="A468" i="1"/>
  <c r="A526" i="1"/>
  <c r="A403" i="1"/>
  <c r="A133" i="1"/>
  <c r="A251" i="1"/>
  <c r="A173" i="1"/>
  <c r="A488" i="1"/>
  <c r="A335" i="1"/>
  <c r="A273" i="1"/>
  <c r="A87" i="1"/>
  <c r="A130" i="1"/>
  <c r="A300" i="1"/>
  <c r="A252" i="1"/>
  <c r="A253" i="1"/>
  <c r="A469" i="1"/>
  <c r="A527" i="1"/>
  <c r="A37" i="1"/>
  <c r="A254" i="1"/>
  <c r="A265" i="1"/>
  <c r="A528" i="1"/>
  <c r="A387" i="1"/>
  <c r="A423" i="1"/>
  <c r="A95" i="1"/>
  <c r="A318" i="1"/>
  <c r="A201" i="1"/>
  <c r="A88" i="1"/>
  <c r="A301" i="1"/>
  <c r="A351" i="1"/>
  <c r="A360" i="1"/>
  <c r="A529" i="1"/>
  <c r="A340" i="1"/>
  <c r="A505" i="1"/>
  <c r="A184" i="1"/>
  <c r="A424" i="1"/>
  <c r="A218" i="1"/>
  <c r="A489" i="1"/>
  <c r="A490" i="1"/>
  <c r="A202" i="1"/>
  <c r="A158" i="1"/>
  <c r="A187" i="1"/>
  <c r="A319" i="1"/>
  <c r="A112" i="1"/>
  <c r="A470" i="1"/>
  <c r="A530" i="1"/>
  <c r="A388" i="1"/>
  <c r="A7" i="1"/>
  <c r="A336" i="1"/>
  <c r="A471" i="1"/>
  <c r="A506" i="1"/>
  <c r="A161" i="1"/>
  <c r="A242" i="1"/>
  <c r="A255" i="1"/>
  <c r="A458" i="1"/>
  <c r="A178" i="1"/>
  <c r="A320" i="1"/>
  <c r="A404" i="1"/>
  <c r="A441" i="1"/>
  <c r="A507" i="1"/>
  <c r="A450" i="1"/>
  <c r="A266" i="1"/>
  <c r="A531" i="1"/>
  <c r="A125" i="1"/>
  <c r="A185" i="1"/>
  <c r="A425" i="1"/>
  <c r="A188" i="1"/>
  <c r="A321" i="1"/>
  <c r="A70" i="1"/>
  <c r="A285" i="1"/>
  <c r="A73" i="1"/>
  <c r="A459" i="1"/>
  <c r="A426" i="1"/>
  <c r="A227" i="1"/>
  <c r="A460" i="1"/>
  <c r="A302" i="1"/>
  <c r="A17" i="1"/>
  <c r="A165" i="1"/>
  <c r="A396" i="1"/>
  <c r="A49" i="1"/>
  <c r="A189" i="1"/>
  <c r="A373" i="1"/>
  <c r="A151" i="1"/>
  <c r="A374" i="1"/>
  <c r="A148" i="1"/>
  <c r="A113" i="1"/>
  <c r="A472" i="1"/>
  <c r="A532" i="1"/>
  <c r="A194" i="1"/>
  <c r="A228" i="1"/>
  <c r="A375" i="1"/>
  <c r="A286" i="1"/>
  <c r="A533" i="1"/>
  <c r="A267" i="1"/>
  <c r="A534" i="1"/>
  <c r="A40" i="1"/>
  <c r="A274" i="1"/>
  <c r="A508" i="1"/>
  <c r="A405" i="1"/>
  <c r="A60" i="1"/>
  <c r="A275" i="1"/>
  <c r="A509" i="1"/>
  <c r="A406" i="1"/>
  <c r="A170" i="1"/>
  <c r="A418" i="1"/>
  <c r="A451" i="1"/>
  <c r="A303" i="1"/>
  <c r="A219" i="1"/>
  <c r="A491" i="1"/>
  <c r="A24" i="1"/>
  <c r="A376" i="1"/>
  <c r="A89" i="1"/>
  <c r="A229" i="1"/>
  <c r="A461" i="1"/>
  <c r="A304" i="1"/>
  <c r="A220" i="1"/>
  <c r="A492" i="1"/>
  <c r="A74" i="1"/>
  <c r="A480" i="1"/>
  <c r="A407" i="1"/>
  <c r="A389" i="1"/>
  <c r="A452" i="1"/>
  <c r="A473" i="1"/>
  <c r="A510" i="1"/>
  <c r="A442" i="1"/>
  <c r="A535" i="1"/>
  <c r="A203" i="1"/>
  <c r="A149" i="1"/>
  <c r="A322" i="1"/>
  <c r="A63" i="1"/>
  <c r="A27" i="1"/>
  <c r="A397" i="1"/>
  <c r="A18" i="1"/>
  <c r="A197" i="1"/>
  <c r="A329" i="1"/>
  <c r="A511" i="1"/>
  <c r="A105" i="1"/>
  <c r="A162" i="1"/>
  <c r="A243" i="1"/>
  <c r="A462" i="1"/>
  <c r="A206" i="1"/>
  <c r="A210" i="1"/>
  <c r="A463" i="1"/>
  <c r="A230" i="1"/>
  <c r="A377" i="1"/>
  <c r="A30" i="1"/>
  <c r="A408" i="1"/>
  <c r="A443" i="1"/>
  <c r="A536" i="1"/>
  <c r="A156" i="1"/>
  <c r="A361" i="1"/>
  <c r="A215" i="1"/>
  <c r="A117" i="1"/>
  <c r="A81" i="1"/>
  <c r="A323" i="1"/>
  <c r="A256" i="1"/>
  <c r="A305" i="1"/>
  <c r="A330" i="1"/>
  <c r="A512" i="1"/>
  <c r="A276" i="1"/>
  <c r="A513" i="1"/>
  <c r="A152" i="1"/>
  <c r="A378" i="1"/>
  <c r="A433" i="1"/>
  <c r="A126" i="1"/>
  <c r="A207" i="1"/>
  <c r="A131" i="1"/>
  <c r="A306" i="1"/>
  <c r="A166" i="1"/>
  <c r="A398" i="1"/>
  <c r="A287" i="1"/>
  <c r="A345" i="1"/>
  <c r="A134" i="1"/>
  <c r="A257" i="1"/>
  <c r="A258" i="1"/>
  <c r="A409" i="1"/>
  <c r="A216" i="1"/>
  <c r="A474" i="1"/>
  <c r="A537" i="1"/>
  <c r="A427" i="1"/>
  <c r="A481" i="1"/>
  <c r="A232" i="1"/>
  <c r="A428" i="1"/>
  <c r="A179" i="1"/>
  <c r="A324" i="1"/>
  <c r="A50" i="1"/>
  <c r="A464" i="1"/>
  <c r="A538" i="1"/>
  <c r="A71" i="1"/>
  <c r="A288" i="1"/>
  <c r="A159" i="1"/>
  <c r="A190" i="1"/>
  <c r="A325" i="1"/>
  <c r="A98" i="1"/>
  <c r="A307" i="1"/>
  <c r="A244" i="1"/>
  <c r="A444" i="1"/>
  <c r="A233" i="1"/>
  <c r="A399" i="1"/>
  <c r="A106" i="1"/>
  <c r="A21" i="1"/>
  <c r="A379" i="1"/>
  <c r="A174" i="1"/>
  <c r="A493" i="1"/>
  <c r="A331" i="1"/>
  <c r="A514" i="1"/>
  <c r="A31" i="1"/>
  <c r="A127" i="1"/>
  <c r="A224" i="1"/>
  <c r="A268" i="1"/>
  <c r="A539" i="1"/>
  <c r="A540" i="1"/>
  <c r="A82" i="1"/>
  <c r="A326" i="1"/>
  <c r="A236" i="1"/>
  <c r="A453" i="1"/>
  <c r="A101" i="1"/>
  <c r="A107" i="1"/>
  <c r="A140" i="1"/>
  <c r="A390" i="1"/>
  <c r="A434" i="1"/>
  <c r="A380" i="1"/>
  <c r="A410" i="1"/>
  <c r="A51" i="1"/>
  <c r="A411" i="1"/>
  <c r="A412" i="1"/>
  <c r="A114" i="1"/>
  <c r="A475" i="1"/>
  <c r="A541" i="1"/>
  <c r="A57" i="1"/>
  <c r="A289" i="1"/>
  <c r="A8" i="1"/>
  <c r="A11" i="1"/>
  <c r="A14" i="1"/>
  <c r="A19" i="1"/>
  <c r="A22" i="1"/>
  <c r="A25" i="1"/>
  <c r="A28" i="1"/>
  <c r="A32" i="1"/>
  <c r="A35" i="1"/>
  <c r="A38" i="1"/>
  <c r="A41" i="1"/>
  <c r="A44" i="1"/>
  <c r="A52" i="1"/>
  <c r="A55" i="1"/>
  <c r="A58" i="1"/>
  <c r="A61" i="1"/>
  <c r="A64" i="1"/>
  <c r="A67" i="1"/>
  <c r="A72" i="1"/>
  <c r="A75" i="1"/>
  <c r="A78" i="1"/>
  <c r="A83" i="1"/>
  <c r="A90" i="1"/>
  <c r="A93" i="1"/>
  <c r="A96" i="1"/>
  <c r="A99" i="1"/>
  <c r="A102" i="1"/>
  <c r="A108" i="1"/>
  <c r="A111" i="1"/>
  <c r="A115" i="1"/>
  <c r="A118" i="1"/>
  <c r="A121" i="1"/>
  <c r="A128" i="1"/>
  <c r="A132" i="1"/>
  <c r="A135" i="1"/>
  <c r="A138" i="1"/>
  <c r="A141" i="1"/>
  <c r="A150" i="1"/>
  <c r="A153" i="1"/>
  <c r="A157" i="1"/>
  <c r="A160" i="1"/>
  <c r="A163" i="1"/>
  <c r="A167" i="1"/>
  <c r="A171" i="1"/>
  <c r="A175" i="1"/>
  <c r="A180" i="1"/>
  <c r="A186" i="1"/>
  <c r="A191" i="1"/>
  <c r="A195" i="1"/>
  <c r="A198" i="1"/>
  <c r="A204" i="1"/>
  <c r="A208" i="1"/>
  <c r="A211" i="1"/>
  <c r="A217" i="1"/>
  <c r="A221" i="1"/>
  <c r="A225" i="1"/>
  <c r="A231" i="1"/>
  <c r="A234" i="1"/>
  <c r="A237" i="1"/>
  <c r="A245" i="1"/>
  <c r="A259" i="1"/>
  <c r="A269" i="1"/>
  <c r="A277" i="1"/>
  <c r="A290" i="1"/>
  <c r="A308" i="1"/>
  <c r="A327" i="1"/>
  <c r="A332" i="1"/>
  <c r="A337" i="1"/>
  <c r="A341" i="1"/>
  <c r="A346" i="1"/>
  <c r="A352" i="1"/>
  <c r="A362" i="1"/>
  <c r="A381" i="1"/>
  <c r="A391" i="1"/>
  <c r="A400" i="1"/>
  <c r="A413" i="1"/>
  <c r="A419" i="1"/>
  <c r="A429" i="1"/>
  <c r="A435" i="1"/>
  <c r="A445" i="1"/>
  <c r="A454" i="1"/>
  <c r="A465" i="1"/>
  <c r="A476" i="1"/>
  <c r="A482" i="1"/>
  <c r="A494" i="1"/>
  <c r="A515" i="1"/>
  <c r="A542" i="1"/>
  <c r="A446" i="1"/>
</calcChain>
</file>

<file path=xl/sharedStrings.xml><?xml version="1.0" encoding="utf-8"?>
<sst xmlns="http://schemas.openxmlformats.org/spreadsheetml/2006/main" count="1084" uniqueCount="481">
  <si>
    <t>Massachusetts Department of Elementary and Secondary Education</t>
  </si>
  <si>
    <t xml:space="preserve">Abington                     </t>
  </si>
  <si>
    <t>South Shore</t>
  </si>
  <si>
    <t>Total</t>
  </si>
  <si>
    <t xml:space="preserve">Acton                        </t>
  </si>
  <si>
    <t>Acton Boxborough</t>
  </si>
  <si>
    <t>Minuteman</t>
  </si>
  <si>
    <t xml:space="preserve">Acushnet                     </t>
  </si>
  <si>
    <t>Old Colony</t>
  </si>
  <si>
    <t>Bristol County</t>
  </si>
  <si>
    <t xml:space="preserve">Adams                        </t>
  </si>
  <si>
    <t>Northern Berkshire</t>
  </si>
  <si>
    <t xml:space="preserve">Alford                       </t>
  </si>
  <si>
    <t>Southern Berkshire</t>
  </si>
  <si>
    <t xml:space="preserve">Amesbury                     </t>
  </si>
  <si>
    <t>Whittier</t>
  </si>
  <si>
    <t xml:space="preserve">Amherst                      </t>
  </si>
  <si>
    <t>Amherst Pelham</t>
  </si>
  <si>
    <t xml:space="preserve">Andover                      </t>
  </si>
  <si>
    <t>Greater Lawrence</t>
  </si>
  <si>
    <t xml:space="preserve">Arlington                    </t>
  </si>
  <si>
    <t xml:space="preserve">Ashburnham                   </t>
  </si>
  <si>
    <t>Ashburnham Westminster</t>
  </si>
  <si>
    <t>Montachusett</t>
  </si>
  <si>
    <t xml:space="preserve">Ashby                        </t>
  </si>
  <si>
    <t>North Middlesex</t>
  </si>
  <si>
    <t xml:space="preserve">Ashfield                     </t>
  </si>
  <si>
    <t>Mohawk Trail</t>
  </si>
  <si>
    <t xml:space="preserve">Ashland                      </t>
  </si>
  <si>
    <t>South Middlesex</t>
  </si>
  <si>
    <t xml:space="preserve">Athol                        </t>
  </si>
  <si>
    <t>Athol Royalston</t>
  </si>
  <si>
    <t xml:space="preserve">Attleboro                    </t>
  </si>
  <si>
    <t xml:space="preserve">Auburn                       </t>
  </si>
  <si>
    <t>Southern Worcester</t>
  </si>
  <si>
    <t xml:space="preserve">Avon                         </t>
  </si>
  <si>
    <t>Blue Hills</t>
  </si>
  <si>
    <t>Norfolk County</t>
  </si>
  <si>
    <t xml:space="preserve">Ayer                         </t>
  </si>
  <si>
    <t>Ayer Shirley</t>
  </si>
  <si>
    <t>Nashoba Valley</t>
  </si>
  <si>
    <t xml:space="preserve">Barnstable                   </t>
  </si>
  <si>
    <t>Cape Cod</t>
  </si>
  <si>
    <t xml:space="preserve">Barre                        </t>
  </si>
  <si>
    <t>Quabbin</t>
  </si>
  <si>
    <t xml:space="preserve">Becket                       </t>
  </si>
  <si>
    <t>Central Berkshire</t>
  </si>
  <si>
    <t xml:space="preserve">Bedford                      </t>
  </si>
  <si>
    <t>Shawsheen Valley</t>
  </si>
  <si>
    <t xml:space="preserve">Belchertown                  </t>
  </si>
  <si>
    <t>Pathfinder</t>
  </si>
  <si>
    <t xml:space="preserve">Bellingham                   </t>
  </si>
  <si>
    <t>Blackstone Valley</t>
  </si>
  <si>
    <t xml:space="preserve">Berkley                      </t>
  </si>
  <si>
    <t>Somerset Berkley</t>
  </si>
  <si>
    <t>Bristol Plymouth</t>
  </si>
  <si>
    <t xml:space="preserve">Berlin                       </t>
  </si>
  <si>
    <t>Berlin Boylston</t>
  </si>
  <si>
    <t>Assabet Valley</t>
  </si>
  <si>
    <t xml:space="preserve">Bernardston                  </t>
  </si>
  <si>
    <t>Pioneer</t>
  </si>
  <si>
    <t>Franklin County</t>
  </si>
  <si>
    <t xml:space="preserve">Beverly                      </t>
  </si>
  <si>
    <t>Essex North Shore</t>
  </si>
  <si>
    <t xml:space="preserve">Billerica                    </t>
  </si>
  <si>
    <t xml:space="preserve">Blackstone                   </t>
  </si>
  <si>
    <t>Blackstone Millville</t>
  </si>
  <si>
    <t xml:space="preserve">Blandford                    </t>
  </si>
  <si>
    <t>Gateway</t>
  </si>
  <si>
    <t xml:space="preserve">Bolton                       </t>
  </si>
  <si>
    <t>Nashoba</t>
  </si>
  <si>
    <t xml:space="preserve">Bourne                       </t>
  </si>
  <si>
    <t>Upper Cape Cod</t>
  </si>
  <si>
    <t xml:space="preserve">Boxborough                   </t>
  </si>
  <si>
    <t>Boxford</t>
  </si>
  <si>
    <t>Masconomet</t>
  </si>
  <si>
    <t xml:space="preserve">Boylston                     </t>
  </si>
  <si>
    <t xml:space="preserve">Braintree                    </t>
  </si>
  <si>
    <t xml:space="preserve">Brewster                     </t>
  </si>
  <si>
    <t>Nauset</t>
  </si>
  <si>
    <t xml:space="preserve">Bridgewater                  </t>
  </si>
  <si>
    <t>Bridgewater Raynham</t>
  </si>
  <si>
    <t xml:space="preserve">Brimfield                    </t>
  </si>
  <si>
    <t>Tantasqua</t>
  </si>
  <si>
    <t xml:space="preserve">Brockton                     </t>
  </si>
  <si>
    <t>Southeastern</t>
  </si>
  <si>
    <t xml:space="preserve">Brookfield                   </t>
  </si>
  <si>
    <t xml:space="preserve">Brookline                    </t>
  </si>
  <si>
    <t xml:space="preserve">Buckland                     </t>
  </si>
  <si>
    <t xml:space="preserve">Burlington                   </t>
  </si>
  <si>
    <t xml:space="preserve">Canton                       </t>
  </si>
  <si>
    <t xml:space="preserve">Carlisle                     </t>
  </si>
  <si>
    <t>Concord Carlisle</t>
  </si>
  <si>
    <t xml:space="preserve">Carver                       </t>
  </si>
  <si>
    <t xml:space="preserve">Charlemont                   </t>
  </si>
  <si>
    <t>Hawlemont</t>
  </si>
  <si>
    <t xml:space="preserve">Charlton                     </t>
  </si>
  <si>
    <t>Dudley Charlton</t>
  </si>
  <si>
    <t xml:space="preserve">Chatham                      </t>
  </si>
  <si>
    <t>Monomoy</t>
  </si>
  <si>
    <t xml:space="preserve">Chelmsford                   </t>
  </si>
  <si>
    <t xml:space="preserve">Chelsea                      </t>
  </si>
  <si>
    <t>Northeast Metropolitan</t>
  </si>
  <si>
    <t xml:space="preserve">Cheshire                     </t>
  </si>
  <si>
    <t xml:space="preserve">Chester                      </t>
  </si>
  <si>
    <t xml:space="preserve">Chesterfield                 </t>
  </si>
  <si>
    <t>Chesterfield Goshen</t>
  </si>
  <si>
    <t>Hampshire</t>
  </si>
  <si>
    <t xml:space="preserve">Chilmark                     </t>
  </si>
  <si>
    <t>Marthas Vineyard</t>
  </si>
  <si>
    <t>Upisland</t>
  </si>
  <si>
    <t xml:space="preserve">Clarksburg                   </t>
  </si>
  <si>
    <t xml:space="preserve">Cohasset                     </t>
  </si>
  <si>
    <t xml:space="preserve">Colrain                      </t>
  </si>
  <si>
    <t xml:space="preserve">Concord                      </t>
  </si>
  <si>
    <t xml:space="preserve">Conway                       </t>
  </si>
  <si>
    <t>Frontier</t>
  </si>
  <si>
    <t xml:space="preserve">Cummington                   </t>
  </si>
  <si>
    <t xml:space="preserve">Dalton                       </t>
  </si>
  <si>
    <t xml:space="preserve">Danvers                      </t>
  </si>
  <si>
    <t xml:space="preserve">Dartmouth                    </t>
  </si>
  <si>
    <t>Greater New Bedford</t>
  </si>
  <si>
    <t xml:space="preserve">Dedham                       </t>
  </si>
  <si>
    <t xml:space="preserve">Deerfield                    </t>
  </si>
  <si>
    <t xml:space="preserve">Dennis                       </t>
  </si>
  <si>
    <t>Dennis Yarmouth</t>
  </si>
  <si>
    <t xml:space="preserve">Dighton                      </t>
  </si>
  <si>
    <t>Dighton Rehoboth</t>
  </si>
  <si>
    <t xml:space="preserve">Douglas                      </t>
  </si>
  <si>
    <t xml:space="preserve">Dover                        </t>
  </si>
  <si>
    <t>Dover Sherborn</t>
  </si>
  <si>
    <t xml:space="preserve">Dracut                       </t>
  </si>
  <si>
    <t>Greater Lowell</t>
  </si>
  <si>
    <t xml:space="preserve">Dudley                       </t>
  </si>
  <si>
    <t xml:space="preserve">Dunstable                    </t>
  </si>
  <si>
    <t>Groton Dunstable</t>
  </si>
  <si>
    <t xml:space="preserve">East Bridgewater             </t>
  </si>
  <si>
    <t xml:space="preserve">East Brookfield              </t>
  </si>
  <si>
    <t>Spencer East Brookfield</t>
  </si>
  <si>
    <t xml:space="preserve">Eastham                      </t>
  </si>
  <si>
    <t xml:space="preserve">Easton                       </t>
  </si>
  <si>
    <t xml:space="preserve">Edgartown                    </t>
  </si>
  <si>
    <t xml:space="preserve">Egremont                     </t>
  </si>
  <si>
    <t xml:space="preserve">Erving                       </t>
  </si>
  <si>
    <t xml:space="preserve">Essex                        </t>
  </si>
  <si>
    <t>Manchester Essex</t>
  </si>
  <si>
    <t xml:space="preserve">Fairhaven                    </t>
  </si>
  <si>
    <t xml:space="preserve">Fall River                   </t>
  </si>
  <si>
    <t>Greater Fall River</t>
  </si>
  <si>
    <t xml:space="preserve">Falmouth                     </t>
  </si>
  <si>
    <t xml:space="preserve">Fitchburg                    </t>
  </si>
  <si>
    <t xml:space="preserve">Florida                      </t>
  </si>
  <si>
    <t xml:space="preserve">Foxborough                   </t>
  </si>
  <si>
    <t xml:space="preserve">Framingham                   </t>
  </si>
  <si>
    <t xml:space="preserve">Franklin                     </t>
  </si>
  <si>
    <t>Tri County</t>
  </si>
  <si>
    <t xml:space="preserve">Freetown                     </t>
  </si>
  <si>
    <t>Freetown Lakeville</t>
  </si>
  <si>
    <t xml:space="preserve">Gardner                      </t>
  </si>
  <si>
    <t>Aquinnah</t>
  </si>
  <si>
    <t xml:space="preserve">Georgetown                   </t>
  </si>
  <si>
    <t xml:space="preserve">Gill                         </t>
  </si>
  <si>
    <t>Gill Montague</t>
  </si>
  <si>
    <t xml:space="preserve">Gloucester                   </t>
  </si>
  <si>
    <t xml:space="preserve">Goshen                       </t>
  </si>
  <si>
    <t xml:space="preserve">Grafton                      </t>
  </si>
  <si>
    <t xml:space="preserve">Granby                       </t>
  </si>
  <si>
    <t xml:space="preserve">Granville                    </t>
  </si>
  <si>
    <t>Southwick Tolland Granville</t>
  </si>
  <si>
    <t xml:space="preserve">Great Barrington             </t>
  </si>
  <si>
    <t>Berkshire Hills</t>
  </si>
  <si>
    <t xml:space="preserve">Greenfield                   </t>
  </si>
  <si>
    <t xml:space="preserve">Groton                       </t>
  </si>
  <si>
    <t xml:space="preserve">Groveland                    </t>
  </si>
  <si>
    <t>Pentucket</t>
  </si>
  <si>
    <t xml:space="preserve">Halifax                      </t>
  </si>
  <si>
    <t>Silver Lake</t>
  </si>
  <si>
    <t xml:space="preserve">Hamilton                     </t>
  </si>
  <si>
    <t>Hamilton Wenham</t>
  </si>
  <si>
    <t xml:space="preserve">Hampden                      </t>
  </si>
  <si>
    <t>Hampden Wilbraham</t>
  </si>
  <si>
    <t xml:space="preserve">Hanover                      </t>
  </si>
  <si>
    <t xml:space="preserve">Hanson                       </t>
  </si>
  <si>
    <t>Whitman Hanson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</si>
  <si>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</si>
  <si>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</si>
  <si>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</si>
  <si>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Haverhill                    </t>
  </si>
  <si>
    <t xml:space="preserve">Hawley                       </t>
  </si>
  <si>
    <t xml:space="preserve">Heath                        </t>
  </si>
  <si>
    <t xml:space="preserve">Hinsdale                     </t>
  </si>
  <si>
    <t xml:space="preserve">Holbrook                     </t>
  </si>
  <si>
    <t xml:space="preserve">Holden                       </t>
  </si>
  <si>
    <t>Wachusett</t>
  </si>
  <si>
    <t xml:space="preserve">Holland                      </t>
  </si>
  <si>
    <t xml:space="preserve">Holliston                    </t>
  </si>
  <si>
    <t xml:space="preserve">Hopedale                     </t>
  </si>
  <si>
    <t xml:space="preserve">Hopkinton                    </t>
  </si>
  <si>
    <t xml:space="preserve">Hubbardston                  </t>
  </si>
  <si>
    <t xml:space="preserve">Hudson                       </t>
  </si>
  <si>
    <t xml:space="preserve">Huntington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</si>
  <si>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</si>
  <si>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</si>
  <si>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</si>
  <si>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</si>
  <si>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Lanesborough                 </t>
  </si>
  <si>
    <t>Mount Greylock</t>
  </si>
  <si>
    <t xml:space="preserve">Lawrence                     </t>
  </si>
  <si>
    <t xml:space="preserve">Leverett                     </t>
  </si>
  <si>
    <t xml:space="preserve">Lexington                    </t>
  </si>
  <si>
    <t xml:space="preserve">Leyden                       </t>
  </si>
  <si>
    <t xml:space="preserve">Lincoln                      </t>
  </si>
  <si>
    <t>Lincoln Sudbury</t>
  </si>
  <si>
    <t xml:space="preserve">Littleton                    </t>
  </si>
  <si>
    <t xml:space="preserve">Lowell                       </t>
  </si>
  <si>
    <t xml:space="preserve">Lunenburg                    </t>
  </si>
  <si>
    <t xml:space="preserve">Lynnfield                    </t>
  </si>
  <si>
    <t xml:space="preserve">Malden                       </t>
  </si>
  <si>
    <t xml:space="preserve">Manchester                   </t>
  </si>
  <si>
    <t xml:space="preserve">Mansfield                    </t>
  </si>
  <si>
    <t xml:space="preserve">Marblehead                   </t>
  </si>
  <si>
    <t xml:space="preserve">Marion                       </t>
  </si>
  <si>
    <t>Old Rochester</t>
  </si>
  <si>
    <t xml:space="preserve">Marlborough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</si>
  <si>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</si>
  <si>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</si>
  <si>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</si>
  <si>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</si>
  <si>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Medway                       </t>
  </si>
  <si>
    <t xml:space="preserve">Melrose                      </t>
  </si>
  <si>
    <t xml:space="preserve">Mendon                       </t>
  </si>
  <si>
    <t>Mendon Upton</t>
  </si>
  <si>
    <t xml:space="preserve">Merrimac                     </t>
  </si>
  <si>
    <t xml:space="preserve">Methuen                      </t>
  </si>
  <si>
    <t xml:space="preserve">Middleborough                </t>
  </si>
  <si>
    <t xml:space="preserve">Middlefield  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</si>
  <si>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</si>
  <si>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</si>
  <si>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</si>
  <si>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</si>
  <si>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Millville                    </t>
  </si>
  <si>
    <t xml:space="preserve">Milton                       </t>
  </si>
  <si>
    <t xml:space="preserve">Monroe                       </t>
  </si>
  <si>
    <t xml:space="preserve">Monson   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</si>
  <si>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</si>
  <si>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</si>
  <si>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</si>
  <si>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Nahant                       </t>
  </si>
  <si>
    <t xml:space="preserve">Natick                       </t>
  </si>
  <si>
    <t xml:space="preserve">Needham                      </t>
  </si>
  <si>
    <t xml:space="preserve">New Bedford                  </t>
  </si>
  <si>
    <t xml:space="preserve">New Braintree                </t>
  </si>
  <si>
    <t xml:space="preserve">Newbury                      </t>
  </si>
  <si>
    <t>Triton</t>
  </si>
  <si>
    <t xml:space="preserve">Newburyport                  </t>
  </si>
  <si>
    <t xml:space="preserve">New Marlborough              </t>
  </si>
  <si>
    <t xml:space="preserve">New Salem                    </t>
  </si>
  <si>
    <t>New Salem Wendell</t>
  </si>
  <si>
    <t>Ralph C Mahar</t>
  </si>
  <si>
    <t xml:space="preserve">Norfolk                      </t>
  </si>
  <si>
    <t>King Philip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</si>
  <si>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</si>
  <si>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</si>
  <si>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</si>
  <si>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</si>
  <si>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</si>
  <si>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>Northboro Southboro</t>
  </si>
  <si>
    <t xml:space="preserve">Northbridge                  </t>
  </si>
  <si>
    <t xml:space="preserve">North Brookfield             </t>
  </si>
  <si>
    <t xml:space="preserve">Northfield 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</si>
  <si>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</si>
  <si>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</si>
  <si>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</si>
  <si>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</si>
  <si>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</si>
  <si>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</si>
  <si>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</si>
  <si>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</si>
  <si>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</si>
  <si>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>Farmington River</t>
  </si>
  <si>
    <t xml:space="preserve">Oxford                       </t>
  </si>
  <si>
    <t xml:space="preserve">Palmer                       </t>
  </si>
  <si>
    <t xml:space="preserve">Paxton                       </t>
  </si>
  <si>
    <t xml:space="preserve">Pelham                       </t>
  </si>
  <si>
    <t xml:space="preserve">Pepperell                    </t>
  </si>
  <si>
    <t xml:space="preserve">Peru                         </t>
  </si>
  <si>
    <t xml:space="preserve">Petersham                    </t>
  </si>
  <si>
    <t xml:space="preserve">Phillipston                  </t>
  </si>
  <si>
    <t>Narragansett</t>
  </si>
  <si>
    <t xml:space="preserve">Plainfield                   </t>
  </si>
  <si>
    <t xml:space="preserve">Plainville                   </t>
  </si>
  <si>
    <t xml:space="preserve">Plympton                     </t>
  </si>
  <si>
    <t xml:space="preserve">Princeton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</si>
  <si>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</si>
  <si>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</si>
  <si>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</si>
  <si>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Raynham                      </t>
  </si>
  <si>
    <t xml:space="preserve">Reading                      </t>
  </si>
  <si>
    <t xml:space="preserve">Rehoboth                     </t>
  </si>
  <si>
    <t xml:space="preserve">Revere  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</si>
  <si>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</si>
  <si>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</si>
  <si>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</si>
  <si>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</si>
  <si>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</si>
  <si>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</si>
  <si>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</si>
  <si>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Salem                        </t>
  </si>
  <si>
    <t xml:space="preserve">Salisbury                    </t>
  </si>
  <si>
    <t xml:space="preserve">Sandisfield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</si>
  <si>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</si>
  <si>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</si>
  <si>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</si>
  <si>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</si>
  <si>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</si>
  <si>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</si>
  <si>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</si>
  <si>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</si>
  <si>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</si>
  <si>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</si>
  <si>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Shutesbury                   </t>
  </si>
  <si>
    <t xml:space="preserve">Somerset  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</si>
  <si>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</si>
  <si>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</si>
  <si>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</si>
  <si>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Southwick                    </t>
  </si>
  <si>
    <t xml:space="preserve">Spencer                      </t>
  </si>
  <si>
    <t xml:space="preserve">Sterling                     </t>
  </si>
  <si>
    <t xml:space="preserve">Stockbridge                  </t>
  </si>
  <si>
    <t xml:space="preserve">Stoneham                     </t>
  </si>
  <si>
    <t xml:space="preserve">Stoughton  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</si>
  <si>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</si>
  <si>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</si>
  <si>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</si>
  <si>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</si>
  <si>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</si>
  <si>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</si>
  <si>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</si>
  <si>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</si>
  <si>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Templeton                    </t>
  </si>
  <si>
    <t xml:space="preserve">Tewksbury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</si>
  <si>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</si>
  <si>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</si>
  <si>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</si>
  <si>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</si>
  <si>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</si>
  <si>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</si>
  <si>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Upton       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</si>
  <si>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</si>
  <si>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</si>
  <si>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</si>
  <si>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</si>
  <si>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Ware                         </t>
  </si>
  <si>
    <t xml:space="preserve">Wareham                      </t>
  </si>
  <si>
    <t xml:space="preserve">Warren                       </t>
  </si>
  <si>
    <t>Quaboag</t>
  </si>
  <si>
    <t xml:space="preserve">Warwick                      </t>
  </si>
  <si>
    <t xml:space="preserve">Washington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</si>
  <si>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</si>
  <si>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</si>
  <si>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</si>
  <si>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Wendell                      </t>
  </si>
  <si>
    <t xml:space="preserve">Wenham                       </t>
  </si>
  <si>
    <t xml:space="preserve">Westborough                  </t>
  </si>
  <si>
    <t xml:space="preserve">West Bridgewater             </t>
  </si>
  <si>
    <t xml:space="preserve">West Brookfield              </t>
  </si>
  <si>
    <t xml:space="preserve">Westford                     </t>
  </si>
  <si>
    <t xml:space="preserve">Westhampton                  </t>
  </si>
  <si>
    <t xml:space="preserve">Westminster                  </t>
  </si>
  <si>
    <t xml:space="preserve">West Newbury                 </t>
  </si>
  <si>
    <t xml:space="preserve">Westport                     </t>
  </si>
  <si>
    <t xml:space="preserve">West Stockbridge             </t>
  </si>
  <si>
    <t xml:space="preserve">West Tisbury    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</si>
  <si>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</si>
  <si>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</si>
  <si>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</si>
  <si>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</si>
  <si>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</si>
  <si>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Williamsburg                 </t>
  </si>
  <si>
    <t xml:space="preserve">Williamstown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</si>
  <si>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</si>
  <si>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</si>
  <si>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</si>
  <si>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Windsor                      </t>
  </si>
  <si>
    <t xml:space="preserve">Winthrop                     </t>
  </si>
  <si>
    <t>Woburn</t>
  </si>
  <si>
    <t xml:space="preserve">Wrentham                     </t>
  </si>
  <si>
    <t xml:space="preserve">Yarmouth                     </t>
  </si>
  <si>
    <t>Northampton Smith</t>
  </si>
  <si>
    <t xml:space="preserve">Northampton Smith            </t>
  </si>
  <si>
    <t xml:space="preserve">Acton Boxborough             </t>
  </si>
  <si>
    <t xml:space="preserve">Amherst Pelham               </t>
  </si>
  <si>
    <t xml:space="preserve">Ashburnham Westminster       </t>
  </si>
  <si>
    <t xml:space="preserve">Athol Royalston              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</si>
  <si>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</si>
  <si>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</si>
  <si>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</si>
  <si>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</si>
  <si>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</si>
  <si>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</si>
  <si>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</si>
  <si>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</si>
  <si>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</si>
  <si>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</si>
  <si>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</si>
  <si>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</si>
  <si>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</si>
  <si>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</si>
  <si>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</si>
  <si>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</si>
  <si>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</si>
  <si>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</si>
  <si>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</si>
  <si>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</si>
  <si>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</si>
  <si>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</si>
  <si>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 xml:space="preserve">Marthas Vineyard             </t>
  </si>
  <si>
    <t xml:space="preserve">Masconomet                   </t>
  </si>
  <si>
    <t xml:space="preserve">Mendon Upton                 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</si>
  <si>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</si>
  <si>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</si>
  <si>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</si>
  <si>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</si>
  <si>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</si>
  <si>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</si>
  <si>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</si>
  <si>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</si>
  <si>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</si>
  <si>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</si>
  <si>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</si>
  <si>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</si>
  <si>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</si>
  <si>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 xml:space="preserve">Southern Berkshire           </t>
  </si>
  <si>
    <t xml:space="preserve">Spencer East Brookfield      </t>
  </si>
  <si>
    <t xml:space="preserve">Tantasqua                    </t>
  </si>
  <si>
    <t xml:space="preserve">Triton                       </t>
  </si>
  <si>
    <t xml:space="preserve">Wachusett                    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</si>
  <si>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</si>
  <si>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</si>
  <si>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</si>
  <si>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</si>
  <si>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</si>
  <si>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</si>
  <si>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</si>
  <si>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</si>
  <si>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</si>
  <si>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</si>
  <si>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</si>
  <si>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</si>
  <si>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</si>
  <si>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</si>
  <si>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</si>
  <si>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</si>
  <si>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</si>
  <si>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</si>
  <si>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</si>
  <si>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</si>
  <si>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</si>
  <si>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</si>
  <si>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</si>
  <si>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</si>
  <si>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</si>
  <si>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</si>
  <si>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</si>
  <si>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</si>
  <si>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Dighton</t>
  </si>
  <si>
    <t>Rehoboth</t>
  </si>
  <si>
    <t>Peabody</t>
  </si>
  <si>
    <t>Ayer</t>
  </si>
  <si>
    <t>LEA</t>
  </si>
  <si>
    <t>District</t>
  </si>
  <si>
    <t>Member city or town</t>
  </si>
  <si>
    <t>Foundation enrollment</t>
  </si>
  <si>
    <t xml:space="preserve">Foundation budget </t>
  </si>
  <si>
    <t>Required contribution</t>
  </si>
  <si>
    <t>Chapter 70 
Aid</t>
  </si>
  <si>
    <t>Required net school spending</t>
  </si>
  <si>
    <t>Hoosac Valley</t>
  </si>
  <si>
    <t xml:space="preserve">Hoosac Valley            </t>
  </si>
  <si>
    <t>TownLEA</t>
  </si>
  <si>
    <t>FY23 Chapter 70 regional district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</si>
</sst>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3" fontId="3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14" fontId="3" fillId="0" borderId="0" xfId="0" applyNumberFormat="1" applyFont="1" applyFill="1"/>
    <xf numFmtId="164" fontId="3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2"/>
  <sheetViews>
    <sheetView showGridLines="0" tabSelected="1" topLeftCell="B1" zoomScaleNormal="100" workbookViewId="0">
      <pane ySplit="6" topLeftCell="A7" activePane="bottomLeft" state="frozen"/>
      <selection activeCell="B1" sqref="B1"/>
      <selection pane="bottomLeft" activeCell="B7" sqref="B7"/>
    </sheetView>
  </sheetViews>
  <sheetFormatPr defaultColWidth="8.85546875" defaultRowHeight="12.75" x14ac:dyDescent="0.2"/>
  <cols>
    <col min="1" max="1" width="0" style="1" hidden="1" customWidth="1"/>
    <col min="2" max="2" width="6.7109375" style="1" customWidth="1"/>
    <col min="3" max="3" width="25.140625" style="1" bestFit="1" customWidth="1"/>
    <col min="4" max="4" width="10" style="1" customWidth="1"/>
    <col min="5" max="5" width="21.42578125" style="1" customWidth="1"/>
    <col min="6" max="6" width="13.42578125" style="1" customWidth="1"/>
    <col min="7" max="7" width="14.85546875" style="1" customWidth="1"/>
    <col min="8" max="8" width="15.85546875" style="1" bestFit="1" customWidth="1"/>
    <col min="9" max="9" width="17.140625" style="1" bestFit="1" customWidth="1"/>
    <col min="10" max="10" width="15.42578125" style="1" bestFit="1" customWidth="1"/>
    <col min="11" max="11" width="11.140625" style="1" customWidth="1"/>
    <col min="12" max="16384" width="8.85546875" style="1"/>
  </cols>
  <sheetData>
    <row r="1" spans="1:20" x14ac:dyDescent="0.2">
      <c r="J1" s="18">
        <v>44587</v>
      </c>
    </row>
    <row r="2" spans="1:20" ht="23.25" x14ac:dyDescent="0.35">
      <c r="B2" s="20" t="s">
        <v>0</v>
      </c>
      <c r="C2" s="20"/>
      <c r="D2" s="20"/>
      <c r="E2" s="20"/>
      <c r="F2" s="20"/>
      <c r="G2" s="20"/>
      <c r="H2" s="20"/>
      <c r="I2" s="20"/>
      <c r="J2" s="20"/>
    </row>
    <row r="3" spans="1:20" ht="15" x14ac:dyDescent="0.25">
      <c r="B3" s="21"/>
      <c r="C3" s="21"/>
      <c r="D3" s="21"/>
      <c r="E3" s="21"/>
      <c r="F3" s="21"/>
      <c r="G3" s="21"/>
      <c r="H3" s="21"/>
      <c r="I3" s="21"/>
      <c r="J3" s="21"/>
    </row>
    <row r="4" spans="1:20" ht="25.5" customHeight="1" x14ac:dyDescent="0.35">
      <c r="B4" s="22" t="s">
        <v>480</v>
      </c>
      <c r="C4" s="22"/>
      <c r="D4" s="22"/>
      <c r="E4" s="22"/>
      <c r="F4" s="22"/>
      <c r="G4" s="22"/>
      <c r="H4" s="22"/>
      <c r="I4" s="22"/>
      <c r="J4" s="22"/>
    </row>
    <row r="5" spans="1:20" ht="15.75" x14ac:dyDescent="0.25">
      <c r="B5" s="23"/>
      <c r="C5" s="23"/>
      <c r="D5" s="23"/>
      <c r="E5" s="23"/>
      <c r="F5" s="23"/>
      <c r="G5" s="23"/>
      <c r="H5" s="23"/>
      <c r="I5" s="23"/>
      <c r="J5" s="23"/>
    </row>
    <row r="6" spans="1:20" s="3" customFormat="1" ht="28.9" customHeight="1" x14ac:dyDescent="0.2">
      <c r="A6" s="3" t="s">
        <v>479</v>
      </c>
      <c r="B6" s="15" t="s">
        <v>469</v>
      </c>
      <c r="C6" s="16" t="s">
        <v>470</v>
      </c>
      <c r="D6" s="15" t="s">
        <v>469</v>
      </c>
      <c r="E6" s="16" t="s">
        <v>471</v>
      </c>
      <c r="F6" s="17" t="s">
        <v>472</v>
      </c>
      <c r="G6" s="17" t="s">
        <v>473</v>
      </c>
      <c r="H6" s="17" t="s">
        <v>474</v>
      </c>
      <c r="I6" s="17" t="s">
        <v>475</v>
      </c>
      <c r="J6" s="17" t="s">
        <v>476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2" customFormat="1" ht="15" customHeight="1" x14ac:dyDescent="0.2">
      <c r="A7" s="1" t="str">
        <f t="shared" ref="A7:A70" si="0">TEXT(D7,"0000")&amp;TEXT(B7,"0000")</f>
        <v>02100406</v>
      </c>
      <c r="B7" s="4">
        <v>406</v>
      </c>
      <c r="C7" s="4" t="s">
        <v>388</v>
      </c>
      <c r="D7" s="5">
        <v>210</v>
      </c>
      <c r="E7" s="4" t="s">
        <v>262</v>
      </c>
      <c r="F7" s="6">
        <v>119</v>
      </c>
      <c r="G7" s="6">
        <v>3397887.14</v>
      </c>
      <c r="H7" s="6">
        <v>2684044</v>
      </c>
      <c r="I7" s="9"/>
      <c r="J7" s="6"/>
      <c r="K7" s="19"/>
      <c r="L7" s="1"/>
      <c r="M7" s="1"/>
      <c r="N7" s="1"/>
      <c r="O7" s="1"/>
      <c r="P7" s="7"/>
      <c r="Q7" s="7"/>
      <c r="R7" s="7"/>
    </row>
    <row r="8" spans="1:20" s="2" customFormat="1" ht="15" customHeight="1" x14ac:dyDescent="0.2">
      <c r="A8" s="1" t="str">
        <f t="shared" si="0"/>
        <v>09990406</v>
      </c>
      <c r="B8" s="8">
        <v>406</v>
      </c>
      <c r="C8" s="8" t="s">
        <v>389</v>
      </c>
      <c r="D8" s="8">
        <v>999</v>
      </c>
      <c r="E8" s="8" t="s">
        <v>3</v>
      </c>
      <c r="F8" s="9">
        <v>119</v>
      </c>
      <c r="G8" s="9">
        <v>3397887.14</v>
      </c>
      <c r="H8" s="9">
        <v>2684044</v>
      </c>
      <c r="I8" s="9">
        <v>920075</v>
      </c>
      <c r="J8" s="9">
        <v>3604119</v>
      </c>
      <c r="K8" s="19"/>
      <c r="P8" s="11"/>
      <c r="Q8" s="11"/>
      <c r="R8" s="11"/>
    </row>
    <row r="9" spans="1:20" s="12" customFormat="1" ht="15" customHeight="1" x14ac:dyDescent="0.2">
      <c r="A9" s="1" t="str">
        <f t="shared" si="0"/>
        <v>00020600</v>
      </c>
      <c r="B9" s="4">
        <v>600</v>
      </c>
      <c r="C9" s="4" t="s">
        <v>5</v>
      </c>
      <c r="D9" s="4">
        <v>2</v>
      </c>
      <c r="E9" s="4" t="s">
        <v>4</v>
      </c>
      <c r="F9" s="6">
        <v>4230.1558315779703</v>
      </c>
      <c r="G9" s="6">
        <v>51261692.023026124</v>
      </c>
      <c r="H9" s="6">
        <v>40380318</v>
      </c>
      <c r="I9" s="9"/>
      <c r="J9" s="6"/>
      <c r="K9" s="19"/>
      <c r="L9" s="1"/>
      <c r="M9" s="1"/>
      <c r="N9" s="1"/>
      <c r="O9" s="1"/>
      <c r="P9" s="11"/>
      <c r="Q9" s="11"/>
      <c r="R9" s="11"/>
    </row>
    <row r="10" spans="1:20" s="2" customFormat="1" ht="15" customHeight="1" x14ac:dyDescent="0.2">
      <c r="A10" s="1" t="str">
        <f t="shared" si="0"/>
        <v>00370600</v>
      </c>
      <c r="B10" s="4">
        <v>600</v>
      </c>
      <c r="C10" s="4" t="s">
        <v>5</v>
      </c>
      <c r="D10" s="4">
        <v>37</v>
      </c>
      <c r="E10" s="4" t="s">
        <v>73</v>
      </c>
      <c r="F10" s="6">
        <v>816.84416842203007</v>
      </c>
      <c r="G10" s="6">
        <v>9898645.7850738838</v>
      </c>
      <c r="H10" s="6">
        <v>7997507</v>
      </c>
      <c r="I10" s="9"/>
      <c r="J10" s="6"/>
      <c r="K10" s="19"/>
      <c r="L10" s="1"/>
      <c r="M10" s="1"/>
      <c r="N10" s="1"/>
      <c r="O10" s="1"/>
      <c r="P10" s="10"/>
      <c r="Q10" s="10"/>
      <c r="R10" s="10"/>
    </row>
    <row r="11" spans="1:20" s="2" customFormat="1" ht="15" customHeight="1" x14ac:dyDescent="0.2">
      <c r="A11" s="1" t="str">
        <f t="shared" si="0"/>
        <v>09990600</v>
      </c>
      <c r="B11" s="8">
        <v>600</v>
      </c>
      <c r="C11" s="8" t="s">
        <v>390</v>
      </c>
      <c r="D11" s="8">
        <v>999</v>
      </c>
      <c r="E11" s="8" t="s">
        <v>3</v>
      </c>
      <c r="F11" s="9">
        <v>5047</v>
      </c>
      <c r="G11" s="9">
        <v>61160337.808100007</v>
      </c>
      <c r="H11" s="9">
        <v>48377825</v>
      </c>
      <c r="I11" s="9">
        <v>15490321</v>
      </c>
      <c r="J11" s="9">
        <v>63868146</v>
      </c>
      <c r="K11" s="19"/>
      <c r="P11" s="7"/>
      <c r="Q11" s="7"/>
      <c r="R11" s="7"/>
    </row>
    <row r="12" spans="1:20" s="12" customFormat="1" ht="15" customHeight="1" x14ac:dyDescent="0.2">
      <c r="A12" s="1" t="str">
        <f t="shared" si="0"/>
        <v>00040603</v>
      </c>
      <c r="B12" s="4">
        <v>603</v>
      </c>
      <c r="C12" s="4" t="s">
        <v>477</v>
      </c>
      <c r="D12" s="4">
        <v>4</v>
      </c>
      <c r="E12" s="4" t="s">
        <v>10</v>
      </c>
      <c r="F12" s="6">
        <v>862.05527638577996</v>
      </c>
      <c r="G12" s="6">
        <v>12093284.316988971</v>
      </c>
      <c r="H12" s="6">
        <v>3790761</v>
      </c>
      <c r="I12" s="9"/>
      <c r="J12" s="6"/>
      <c r="K12" s="19"/>
      <c r="L12" s="1"/>
      <c r="M12" s="1"/>
      <c r="N12" s="1"/>
      <c r="O12" s="1"/>
      <c r="P12" s="10"/>
      <c r="Q12" s="10"/>
      <c r="R12" s="10"/>
    </row>
    <row r="13" spans="1:20" s="2" customFormat="1" ht="15" customHeight="1" x14ac:dyDescent="0.2">
      <c r="A13" s="1" t="str">
        <f t="shared" si="0"/>
        <v>00580603</v>
      </c>
      <c r="B13" s="4">
        <v>603</v>
      </c>
      <c r="C13" s="4" t="s">
        <v>477</v>
      </c>
      <c r="D13" s="4">
        <v>58</v>
      </c>
      <c r="E13" s="4" t="s">
        <v>103</v>
      </c>
      <c r="F13" s="6">
        <v>304.94472361421998</v>
      </c>
      <c r="G13" s="6">
        <v>4277896.4930110304</v>
      </c>
      <c r="H13" s="6">
        <v>2154516</v>
      </c>
      <c r="I13" s="9"/>
      <c r="J13" s="6"/>
      <c r="K13" s="19"/>
      <c r="L13" s="1"/>
      <c r="M13" s="1"/>
      <c r="N13" s="1"/>
      <c r="O13" s="1"/>
      <c r="P13" s="10"/>
      <c r="Q13" s="10"/>
      <c r="R13" s="10"/>
    </row>
    <row r="14" spans="1:20" s="2" customFormat="1" ht="15" customHeight="1" x14ac:dyDescent="0.2">
      <c r="A14" s="1" t="str">
        <f t="shared" si="0"/>
        <v>09990603</v>
      </c>
      <c r="B14" s="8">
        <v>603</v>
      </c>
      <c r="C14" s="8" t="s">
        <v>478</v>
      </c>
      <c r="D14" s="8">
        <v>999</v>
      </c>
      <c r="E14" s="8" t="s">
        <v>3</v>
      </c>
      <c r="F14" s="9">
        <v>1167</v>
      </c>
      <c r="G14" s="9">
        <v>16371180.810000002</v>
      </c>
      <c r="H14" s="9">
        <v>5945277</v>
      </c>
      <c r="I14" s="9">
        <v>10425904</v>
      </c>
      <c r="J14" s="9">
        <v>16371181</v>
      </c>
      <c r="K14" s="19"/>
      <c r="P14" s="11"/>
      <c r="Q14" s="11"/>
      <c r="R14" s="11"/>
    </row>
    <row r="15" spans="1:20" s="2" customFormat="1" ht="15" customHeight="1" x14ac:dyDescent="0.2">
      <c r="A15" s="1" t="str">
        <f t="shared" si="0"/>
        <v>00080605</v>
      </c>
      <c r="B15" s="4">
        <v>605</v>
      </c>
      <c r="C15" s="4" t="s">
        <v>17</v>
      </c>
      <c r="D15" s="4">
        <v>8</v>
      </c>
      <c r="E15" s="4" t="s">
        <v>16</v>
      </c>
      <c r="F15" s="6">
        <v>1037.0000000064001</v>
      </c>
      <c r="G15" s="6">
        <v>13888329.008788005</v>
      </c>
      <c r="H15" s="6">
        <v>10819061</v>
      </c>
      <c r="I15" s="9"/>
      <c r="J15" s="6"/>
      <c r="K15" s="19"/>
      <c r="L15" s="1"/>
      <c r="M15" s="1"/>
      <c r="N15" s="1"/>
      <c r="O15" s="1"/>
      <c r="P15" s="11"/>
      <c r="Q15" s="11"/>
      <c r="R15" s="11"/>
    </row>
    <row r="16" spans="1:20" s="2" customFormat="1" ht="15" customHeight="1" x14ac:dyDescent="0.2">
      <c r="A16" s="1" t="str">
        <f t="shared" si="0"/>
        <v>01540605</v>
      </c>
      <c r="B16" s="4">
        <v>605</v>
      </c>
      <c r="C16" s="4" t="s">
        <v>17</v>
      </c>
      <c r="D16" s="4">
        <v>154</v>
      </c>
      <c r="E16" s="4" t="s">
        <v>208</v>
      </c>
      <c r="F16" s="6">
        <v>98.999999994799992</v>
      </c>
      <c r="G16" s="6">
        <v>1325886.7616097466</v>
      </c>
      <c r="H16" s="6">
        <v>945259</v>
      </c>
      <c r="I16" s="9"/>
      <c r="J16" s="6"/>
      <c r="K16" s="19"/>
      <c r="L16" s="1"/>
      <c r="M16" s="1"/>
      <c r="N16" s="1"/>
      <c r="O16" s="1"/>
      <c r="P16" s="10"/>
      <c r="Q16" s="10"/>
      <c r="R16" s="10"/>
    </row>
    <row r="17" spans="1:18" s="12" customFormat="1" ht="15" customHeight="1" x14ac:dyDescent="0.2">
      <c r="A17" s="1" t="str">
        <f t="shared" si="0"/>
        <v>02300605</v>
      </c>
      <c r="B17" s="4">
        <v>605</v>
      </c>
      <c r="C17" s="4" t="s">
        <v>17</v>
      </c>
      <c r="D17" s="4">
        <v>230</v>
      </c>
      <c r="E17" s="4" t="s">
        <v>283</v>
      </c>
      <c r="F17" s="6">
        <v>61.999999993700001</v>
      </c>
      <c r="G17" s="6">
        <v>830353.32541180856</v>
      </c>
      <c r="H17" s="6">
        <v>668250</v>
      </c>
      <c r="I17" s="9"/>
      <c r="J17" s="6"/>
      <c r="K17" s="19"/>
      <c r="L17" s="1"/>
      <c r="M17" s="1"/>
      <c r="N17" s="1"/>
      <c r="O17" s="1"/>
      <c r="P17" s="7"/>
      <c r="Q17" s="7"/>
      <c r="R17" s="7"/>
    </row>
    <row r="18" spans="1:18" s="2" customFormat="1" ht="15" customHeight="1" x14ac:dyDescent="0.2">
      <c r="A18" s="1" t="str">
        <f t="shared" si="0"/>
        <v>02720605</v>
      </c>
      <c r="B18" s="4">
        <v>605</v>
      </c>
      <c r="C18" s="4" t="s">
        <v>17</v>
      </c>
      <c r="D18" s="4">
        <v>272</v>
      </c>
      <c r="E18" s="4" t="s">
        <v>320</v>
      </c>
      <c r="F18" s="6">
        <v>112.00000000510001</v>
      </c>
      <c r="G18" s="6">
        <v>1499993.1041904406</v>
      </c>
      <c r="H18" s="6">
        <v>878027</v>
      </c>
      <c r="I18" s="9"/>
      <c r="J18" s="6"/>
      <c r="K18" s="19"/>
      <c r="L18" s="1"/>
      <c r="M18" s="1"/>
      <c r="N18" s="1"/>
      <c r="O18" s="1"/>
      <c r="P18" s="10"/>
      <c r="Q18" s="10"/>
      <c r="R18" s="10"/>
    </row>
    <row r="19" spans="1:18" s="2" customFormat="1" ht="15" customHeight="1" x14ac:dyDescent="0.2">
      <c r="A19" s="1" t="str">
        <f t="shared" si="0"/>
        <v>09990605</v>
      </c>
      <c r="B19" s="8">
        <v>605</v>
      </c>
      <c r="C19" s="8" t="s">
        <v>391</v>
      </c>
      <c r="D19" s="8">
        <v>999</v>
      </c>
      <c r="E19" s="8" t="s">
        <v>3</v>
      </c>
      <c r="F19" s="9">
        <v>1310</v>
      </c>
      <c r="G19" s="9">
        <v>17544562.199999999</v>
      </c>
      <c r="H19" s="9">
        <v>13310597</v>
      </c>
      <c r="I19" s="9">
        <v>9640657.0000003986</v>
      </c>
      <c r="J19" s="9">
        <v>22951254.000000399</v>
      </c>
      <c r="K19" s="19"/>
      <c r="P19" s="11"/>
      <c r="Q19" s="11"/>
      <c r="R19" s="11"/>
    </row>
    <row r="20" spans="1:18" s="12" customFormat="1" ht="15" customHeight="1" x14ac:dyDescent="0.2">
      <c r="A20" s="1" t="str">
        <f t="shared" si="0"/>
        <v>00110610</v>
      </c>
      <c r="B20" s="4">
        <v>610</v>
      </c>
      <c r="C20" s="4" t="s">
        <v>22</v>
      </c>
      <c r="D20" s="4">
        <v>11</v>
      </c>
      <c r="E20" s="4" t="s">
        <v>21</v>
      </c>
      <c r="F20" s="6">
        <v>1042.15384615732</v>
      </c>
      <c r="G20" s="6">
        <v>12545194.172349513</v>
      </c>
      <c r="H20" s="6">
        <v>5386483</v>
      </c>
      <c r="I20" s="9"/>
      <c r="J20" s="6"/>
      <c r="K20" s="19"/>
      <c r="L20" s="1"/>
      <c r="M20" s="1"/>
      <c r="N20" s="1"/>
      <c r="O20" s="1"/>
      <c r="P20" s="10"/>
      <c r="Q20" s="10"/>
      <c r="R20" s="10"/>
    </row>
    <row r="21" spans="1:18" s="2" customFormat="1" ht="15" customHeight="1" x14ac:dyDescent="0.2">
      <c r="A21" s="1" t="str">
        <f t="shared" si="0"/>
        <v>03280610</v>
      </c>
      <c r="B21" s="4">
        <v>610</v>
      </c>
      <c r="C21" s="4" t="s">
        <v>22</v>
      </c>
      <c r="D21" s="4">
        <v>328</v>
      </c>
      <c r="E21" s="4" t="s">
        <v>368</v>
      </c>
      <c r="F21" s="6">
        <v>1215.84615384268</v>
      </c>
      <c r="G21" s="6">
        <v>14636059.867650494</v>
      </c>
      <c r="H21" s="6">
        <v>7807347</v>
      </c>
      <c r="I21" s="9"/>
      <c r="J21" s="6"/>
      <c r="K21" s="19"/>
      <c r="L21" s="1"/>
      <c r="M21" s="1"/>
      <c r="N21" s="1"/>
      <c r="O21" s="1"/>
      <c r="P21" s="10"/>
      <c r="Q21" s="10"/>
      <c r="R21" s="10"/>
    </row>
    <row r="22" spans="1:18" s="2" customFormat="1" ht="15" customHeight="1" x14ac:dyDescent="0.2">
      <c r="A22" s="1" t="str">
        <f t="shared" si="0"/>
        <v>09990610</v>
      </c>
      <c r="B22" s="8">
        <v>610</v>
      </c>
      <c r="C22" s="8" t="s">
        <v>392</v>
      </c>
      <c r="D22" s="8">
        <v>999</v>
      </c>
      <c r="E22" s="8" t="s">
        <v>3</v>
      </c>
      <c r="F22" s="9">
        <v>2258</v>
      </c>
      <c r="G22" s="9">
        <v>27181254.040000007</v>
      </c>
      <c r="H22" s="9">
        <v>13193830</v>
      </c>
      <c r="I22" s="9">
        <v>13987424</v>
      </c>
      <c r="J22" s="9">
        <v>27181254</v>
      </c>
      <c r="K22" s="19"/>
      <c r="P22" s="11"/>
      <c r="Q22" s="11"/>
      <c r="R22" s="11"/>
    </row>
    <row r="23" spans="1:18" s="12" customFormat="1" ht="15" customHeight="1" x14ac:dyDescent="0.2">
      <c r="A23" s="1" t="str">
        <f t="shared" si="0"/>
        <v>00150615</v>
      </c>
      <c r="B23" s="4">
        <v>615</v>
      </c>
      <c r="C23" s="4" t="s">
        <v>31</v>
      </c>
      <c r="D23" s="4">
        <v>15</v>
      </c>
      <c r="E23" s="4" t="s">
        <v>30</v>
      </c>
      <c r="F23" s="6">
        <v>1635.389291685</v>
      </c>
      <c r="G23" s="6">
        <v>23336352.347542945</v>
      </c>
      <c r="H23" s="6">
        <v>3516775</v>
      </c>
      <c r="I23" s="9"/>
      <c r="J23" s="6"/>
      <c r="K23" s="19"/>
      <c r="L23" s="1"/>
      <c r="M23" s="1"/>
      <c r="N23" s="1"/>
      <c r="O23" s="1"/>
      <c r="P23" s="10"/>
      <c r="Q23" s="10"/>
      <c r="R23" s="10"/>
    </row>
    <row r="24" spans="1:18" s="2" customFormat="1" ht="15" customHeight="1" x14ac:dyDescent="0.2">
      <c r="A24" s="1" t="str">
        <f t="shared" si="0"/>
        <v>02550615</v>
      </c>
      <c r="B24" s="4">
        <v>615</v>
      </c>
      <c r="C24" s="4" t="s">
        <v>31</v>
      </c>
      <c r="D24" s="4">
        <v>255</v>
      </c>
      <c r="E24" s="4" t="s">
        <v>304</v>
      </c>
      <c r="F24" s="6">
        <v>123.61070831500001</v>
      </c>
      <c r="G24" s="6">
        <v>1763875.4624570559</v>
      </c>
      <c r="H24" s="6">
        <v>621939</v>
      </c>
      <c r="I24" s="9"/>
      <c r="J24" s="6"/>
      <c r="K24" s="19"/>
      <c r="L24" s="1"/>
      <c r="M24" s="1"/>
      <c r="N24" s="1"/>
      <c r="O24" s="1"/>
      <c r="P24" s="11"/>
      <c r="Q24" s="11"/>
      <c r="R24" s="11"/>
    </row>
    <row r="25" spans="1:18" s="2" customFormat="1" ht="15" customHeight="1" x14ac:dyDescent="0.2">
      <c r="A25" s="1" t="str">
        <f t="shared" si="0"/>
        <v>09990615</v>
      </c>
      <c r="B25" s="8">
        <v>615</v>
      </c>
      <c r="C25" s="8" t="s">
        <v>393</v>
      </c>
      <c r="D25" s="8">
        <v>999</v>
      </c>
      <c r="E25" s="8" t="s">
        <v>3</v>
      </c>
      <c r="F25" s="9">
        <v>1759</v>
      </c>
      <c r="G25" s="9">
        <v>25100227.810000002</v>
      </c>
      <c r="H25" s="9">
        <v>4138714</v>
      </c>
      <c r="I25" s="9">
        <v>20961514</v>
      </c>
      <c r="J25" s="9">
        <v>25100228</v>
      </c>
      <c r="K25" s="19"/>
      <c r="P25" s="11"/>
      <c r="Q25" s="11"/>
      <c r="R25" s="11"/>
    </row>
    <row r="26" spans="1:18" s="2" customFormat="1" ht="15" customHeight="1" x14ac:dyDescent="0.2">
      <c r="A26" s="1" t="str">
        <f t="shared" si="0"/>
        <v>00190616</v>
      </c>
      <c r="B26" s="4">
        <v>616</v>
      </c>
      <c r="C26" s="4" t="s">
        <v>39</v>
      </c>
      <c r="D26" s="4">
        <v>19</v>
      </c>
      <c r="E26" s="4" t="s">
        <v>38</v>
      </c>
      <c r="F26" s="6">
        <v>958.57815329463995</v>
      </c>
      <c r="G26" s="6">
        <v>12015199.51281566</v>
      </c>
      <c r="H26" s="6">
        <v>8677592</v>
      </c>
      <c r="I26" s="9"/>
      <c r="J26" s="6"/>
      <c r="K26" s="19"/>
      <c r="L26" s="1"/>
      <c r="M26" s="1"/>
      <c r="N26" s="1"/>
      <c r="O26" s="1"/>
      <c r="P26" s="11"/>
      <c r="Q26" s="11"/>
      <c r="R26" s="11"/>
    </row>
    <row r="27" spans="1:18" s="2" customFormat="1" ht="15" customHeight="1" x14ac:dyDescent="0.2">
      <c r="A27" s="1" t="str">
        <f t="shared" si="0"/>
        <v>02700616</v>
      </c>
      <c r="B27" s="4">
        <v>616</v>
      </c>
      <c r="C27" s="4" t="s">
        <v>39</v>
      </c>
      <c r="D27" s="4">
        <v>270</v>
      </c>
      <c r="E27" s="4" t="s">
        <v>319</v>
      </c>
      <c r="F27" s="6">
        <v>699.42184670535994</v>
      </c>
      <c r="G27" s="6">
        <v>8766831.3771843407</v>
      </c>
      <c r="H27" s="6">
        <v>5410313</v>
      </c>
      <c r="I27" s="9"/>
      <c r="J27" s="6"/>
      <c r="K27" s="19"/>
      <c r="L27" s="1"/>
      <c r="M27" s="1"/>
      <c r="N27" s="1"/>
      <c r="O27" s="1"/>
      <c r="P27" s="10"/>
      <c r="Q27" s="10"/>
      <c r="R27" s="10"/>
    </row>
    <row r="28" spans="1:18" s="2" customFormat="1" ht="15" customHeight="1" x14ac:dyDescent="0.2">
      <c r="A28" s="1" t="str">
        <f t="shared" si="0"/>
        <v>09990616</v>
      </c>
      <c r="B28" s="8">
        <v>616</v>
      </c>
      <c r="C28" s="8" t="s">
        <v>39</v>
      </c>
      <c r="D28" s="8">
        <v>999</v>
      </c>
      <c r="E28" s="8" t="s">
        <v>3</v>
      </c>
      <c r="F28" s="9">
        <v>1658</v>
      </c>
      <c r="G28" s="9">
        <v>20782030.890000001</v>
      </c>
      <c r="H28" s="9">
        <v>14087905</v>
      </c>
      <c r="I28" s="9">
        <v>8400431</v>
      </c>
      <c r="J28" s="9">
        <v>22488336</v>
      </c>
      <c r="K28" s="19"/>
      <c r="P28" s="11"/>
      <c r="Q28" s="11"/>
      <c r="R28" s="11"/>
    </row>
    <row r="29" spans="1:18" s="2" customFormat="1" ht="15" customHeight="1" x14ac:dyDescent="0.2">
      <c r="A29" s="1" t="str">
        <f t="shared" si="0"/>
        <v>01130618</v>
      </c>
      <c r="B29" s="4">
        <v>618</v>
      </c>
      <c r="C29" s="4" t="s">
        <v>170</v>
      </c>
      <c r="D29" s="4">
        <v>113</v>
      </c>
      <c r="E29" s="4" t="s">
        <v>169</v>
      </c>
      <c r="F29" s="6">
        <v>692.32873807303997</v>
      </c>
      <c r="G29" s="6">
        <v>9869535.0883891936</v>
      </c>
      <c r="H29" s="6">
        <v>7696400</v>
      </c>
      <c r="I29" s="9"/>
      <c r="J29" s="6"/>
      <c r="K29" s="19"/>
      <c r="L29" s="1"/>
      <c r="M29" s="1"/>
      <c r="N29" s="1"/>
      <c r="O29" s="1"/>
      <c r="P29" s="10"/>
      <c r="Q29" s="10"/>
      <c r="R29" s="10"/>
    </row>
    <row r="30" spans="1:18" s="12" customFormat="1" ht="15" customHeight="1" x14ac:dyDescent="0.2">
      <c r="A30" s="1" t="str">
        <f t="shared" si="0"/>
        <v>02830618</v>
      </c>
      <c r="B30" s="4">
        <v>618</v>
      </c>
      <c r="C30" s="4" t="s">
        <v>170</v>
      </c>
      <c r="D30" s="4">
        <v>283</v>
      </c>
      <c r="E30" s="4" t="s">
        <v>328</v>
      </c>
      <c r="F30" s="6">
        <v>126.77836691036001</v>
      </c>
      <c r="G30" s="6">
        <v>1807296.8401587177</v>
      </c>
      <c r="H30" s="6">
        <v>1491020</v>
      </c>
      <c r="I30" s="9"/>
      <c r="J30" s="6"/>
      <c r="K30" s="19"/>
      <c r="L30" s="1"/>
      <c r="M30" s="1"/>
      <c r="N30" s="1"/>
      <c r="O30" s="1"/>
      <c r="P30" s="10"/>
      <c r="Q30" s="10"/>
      <c r="R30" s="10"/>
    </row>
    <row r="31" spans="1:18" s="2" customFormat="1" ht="15" customHeight="1" x14ac:dyDescent="0.2">
      <c r="A31" s="1" t="str">
        <f t="shared" si="0"/>
        <v>03330618</v>
      </c>
      <c r="B31" s="4">
        <v>618</v>
      </c>
      <c r="C31" s="4" t="s">
        <v>170</v>
      </c>
      <c r="D31" s="4">
        <v>333</v>
      </c>
      <c r="E31" s="4" t="s">
        <v>371</v>
      </c>
      <c r="F31" s="6">
        <v>114.89289501659999</v>
      </c>
      <c r="G31" s="6">
        <v>1637862.7614520895</v>
      </c>
      <c r="H31" s="6">
        <v>1310375</v>
      </c>
      <c r="I31" s="9"/>
      <c r="J31" s="6"/>
      <c r="K31" s="19"/>
      <c r="L31" s="1"/>
      <c r="M31" s="1"/>
      <c r="N31" s="1"/>
      <c r="O31" s="1"/>
      <c r="P31" s="13"/>
      <c r="Q31" s="13"/>
      <c r="R31" s="13"/>
    </row>
    <row r="32" spans="1:18" s="2" customFormat="1" ht="15" customHeight="1" x14ac:dyDescent="0.2">
      <c r="A32" s="1" t="str">
        <f t="shared" si="0"/>
        <v>09990618</v>
      </c>
      <c r="B32" s="8">
        <v>618</v>
      </c>
      <c r="C32" s="8" t="s">
        <v>394</v>
      </c>
      <c r="D32" s="8">
        <v>999</v>
      </c>
      <c r="E32" s="8" t="s">
        <v>3</v>
      </c>
      <c r="F32" s="9">
        <v>934</v>
      </c>
      <c r="G32" s="9">
        <v>13314694.690000001</v>
      </c>
      <c r="H32" s="9">
        <v>10497795</v>
      </c>
      <c r="I32" s="9">
        <v>2989518</v>
      </c>
      <c r="J32" s="9">
        <v>13487313</v>
      </c>
      <c r="K32" s="19"/>
      <c r="P32" s="11"/>
      <c r="Q32" s="11"/>
      <c r="R32" s="11"/>
    </row>
    <row r="33" spans="1:18" s="12" customFormat="1" ht="15" customHeight="1" x14ac:dyDescent="0.2">
      <c r="A33" s="1" t="str">
        <f t="shared" si="0"/>
        <v>00280620</v>
      </c>
      <c r="B33" s="4">
        <v>620</v>
      </c>
      <c r="C33" s="4" t="s">
        <v>57</v>
      </c>
      <c r="D33" s="4">
        <v>28</v>
      </c>
      <c r="E33" s="4" t="s">
        <v>56</v>
      </c>
      <c r="F33" s="6">
        <v>371.71719226947999</v>
      </c>
      <c r="G33" s="6">
        <v>4346852.5826353105</v>
      </c>
      <c r="H33" s="6">
        <v>3146824</v>
      </c>
      <c r="I33" s="9"/>
      <c r="J33" s="6"/>
      <c r="K33" s="19"/>
      <c r="L33" s="1"/>
      <c r="M33" s="1"/>
      <c r="N33" s="1"/>
      <c r="O33" s="1"/>
      <c r="P33" s="10"/>
      <c r="Q33" s="10"/>
      <c r="R33" s="10"/>
    </row>
    <row r="34" spans="1:18" s="2" customFormat="1" ht="15" customHeight="1" x14ac:dyDescent="0.2">
      <c r="A34" s="1" t="str">
        <f t="shared" si="0"/>
        <v>00390620</v>
      </c>
      <c r="B34" s="4">
        <v>620</v>
      </c>
      <c r="C34" s="4" t="s">
        <v>57</v>
      </c>
      <c r="D34" s="4">
        <v>39</v>
      </c>
      <c r="E34" s="4" t="s">
        <v>76</v>
      </c>
      <c r="F34" s="6">
        <v>605.28280773052006</v>
      </c>
      <c r="G34" s="6">
        <v>7078163.697364687</v>
      </c>
      <c r="H34" s="6">
        <v>5839485</v>
      </c>
      <c r="I34" s="9"/>
      <c r="J34" s="6"/>
      <c r="K34" s="19"/>
      <c r="L34" s="1"/>
      <c r="M34" s="1"/>
      <c r="N34" s="1"/>
      <c r="O34" s="1"/>
      <c r="P34" s="10"/>
      <c r="Q34" s="10"/>
      <c r="R34" s="10"/>
    </row>
    <row r="35" spans="1:18" s="2" customFormat="1" ht="15" customHeight="1" x14ac:dyDescent="0.2">
      <c r="A35" s="1" t="str">
        <f t="shared" si="0"/>
        <v>09990620</v>
      </c>
      <c r="B35" s="8">
        <v>620</v>
      </c>
      <c r="C35" s="8" t="s">
        <v>395</v>
      </c>
      <c r="D35" s="8">
        <v>999</v>
      </c>
      <c r="E35" s="8" t="s">
        <v>3</v>
      </c>
      <c r="F35" s="9">
        <v>977</v>
      </c>
      <c r="G35" s="9">
        <v>11425016.279999997</v>
      </c>
      <c r="H35" s="9">
        <v>8986309</v>
      </c>
      <c r="I35" s="9">
        <v>2438707</v>
      </c>
      <c r="J35" s="9">
        <v>11425016</v>
      </c>
      <c r="K35" s="19"/>
      <c r="P35" s="11"/>
      <c r="Q35" s="11"/>
      <c r="R35" s="11"/>
    </row>
    <row r="36" spans="1:18" s="12" customFormat="1" ht="15" customHeight="1" x14ac:dyDescent="0.2">
      <c r="A36" s="1" t="str">
        <f t="shared" si="0"/>
        <v>00320622</v>
      </c>
      <c r="B36" s="4">
        <v>622</v>
      </c>
      <c r="C36" s="4" t="s">
        <v>66</v>
      </c>
      <c r="D36" s="4">
        <v>32</v>
      </c>
      <c r="E36" s="4" t="s">
        <v>65</v>
      </c>
      <c r="F36" s="6">
        <v>1225.13568439504</v>
      </c>
      <c r="G36" s="6">
        <v>15399705.777179187</v>
      </c>
      <c r="H36" s="6">
        <v>7525714</v>
      </c>
      <c r="I36" s="9"/>
      <c r="J36" s="6"/>
      <c r="K36" s="19"/>
      <c r="L36" s="1"/>
      <c r="M36" s="1"/>
      <c r="N36" s="1"/>
      <c r="O36" s="1"/>
      <c r="P36" s="13"/>
      <c r="Q36" s="13"/>
      <c r="R36" s="13"/>
    </row>
    <row r="37" spans="1:18" s="2" customFormat="1" ht="15" customHeight="1" x14ac:dyDescent="0.2">
      <c r="A37" s="1" t="str">
        <f t="shared" si="0"/>
        <v>01880622</v>
      </c>
      <c r="B37" s="4">
        <v>622</v>
      </c>
      <c r="C37" s="4" t="s">
        <v>66</v>
      </c>
      <c r="D37" s="4">
        <v>188</v>
      </c>
      <c r="E37" s="4" t="s">
        <v>240</v>
      </c>
      <c r="F37" s="6">
        <v>402.86431560495998</v>
      </c>
      <c r="G37" s="6">
        <v>5063922.3128208136</v>
      </c>
      <c r="H37" s="6">
        <v>2423620</v>
      </c>
      <c r="I37" s="9"/>
      <c r="J37" s="6"/>
      <c r="K37" s="19"/>
      <c r="L37" s="1"/>
      <c r="M37" s="1"/>
      <c r="N37" s="1"/>
      <c r="O37" s="1"/>
      <c r="P37" s="10"/>
      <c r="Q37" s="10"/>
      <c r="R37" s="10"/>
    </row>
    <row r="38" spans="1:18" s="2" customFormat="1" ht="15" customHeight="1" x14ac:dyDescent="0.2">
      <c r="A38" s="1" t="str">
        <f t="shared" si="0"/>
        <v>09990622</v>
      </c>
      <c r="B38" s="8">
        <v>622</v>
      </c>
      <c r="C38" s="8" t="s">
        <v>396</v>
      </c>
      <c r="D38" s="8">
        <v>999</v>
      </c>
      <c r="E38" s="8" t="s">
        <v>3</v>
      </c>
      <c r="F38" s="9">
        <v>1628</v>
      </c>
      <c r="G38" s="9">
        <v>20463628.09</v>
      </c>
      <c r="H38" s="9">
        <v>9949334</v>
      </c>
      <c r="I38" s="9">
        <v>11084329</v>
      </c>
      <c r="J38" s="9">
        <v>21033663</v>
      </c>
      <c r="K38" s="19"/>
      <c r="P38" s="11"/>
      <c r="Q38" s="11"/>
      <c r="R38" s="11"/>
    </row>
    <row r="39" spans="1:18" s="12" customFormat="1" ht="15" customHeight="1" x14ac:dyDescent="0.2">
      <c r="A39" s="1" t="str">
        <f t="shared" si="0"/>
        <v>00420625</v>
      </c>
      <c r="B39" s="4">
        <v>625</v>
      </c>
      <c r="C39" s="4" t="s">
        <v>81</v>
      </c>
      <c r="D39" s="4">
        <v>42</v>
      </c>
      <c r="E39" s="4" t="s">
        <v>80</v>
      </c>
      <c r="F39" s="6">
        <v>3326.0813474299498</v>
      </c>
      <c r="G39" s="6">
        <v>40612800.843734093</v>
      </c>
      <c r="H39" s="6">
        <v>24159079</v>
      </c>
      <c r="I39" s="9"/>
      <c r="J39" s="6"/>
      <c r="K39" s="19"/>
      <c r="L39" s="1"/>
      <c r="M39" s="1"/>
      <c r="N39" s="1"/>
      <c r="O39" s="1"/>
      <c r="P39" s="10"/>
      <c r="Q39" s="10"/>
      <c r="R39" s="10"/>
    </row>
    <row r="40" spans="1:18" s="2" customFormat="1" ht="15" customHeight="1" x14ac:dyDescent="0.2">
      <c r="A40" s="1" t="str">
        <f t="shared" si="0"/>
        <v>02450625</v>
      </c>
      <c r="B40" s="4">
        <v>625</v>
      </c>
      <c r="C40" s="4" t="s">
        <v>81</v>
      </c>
      <c r="D40" s="4">
        <v>245</v>
      </c>
      <c r="E40" s="4" t="s">
        <v>296</v>
      </c>
      <c r="F40" s="6">
        <v>2178.9186525700502</v>
      </c>
      <c r="G40" s="6">
        <v>26605479.556265905</v>
      </c>
      <c r="H40" s="6">
        <v>15513642</v>
      </c>
      <c r="I40" s="9"/>
      <c r="J40" s="6"/>
      <c r="K40" s="19"/>
      <c r="L40" s="1"/>
      <c r="M40" s="1"/>
      <c r="N40" s="1"/>
      <c r="O40" s="1"/>
      <c r="P40" s="10"/>
      <c r="Q40" s="10"/>
      <c r="R40" s="10"/>
    </row>
    <row r="41" spans="1:18" s="2" customFormat="1" ht="15" customHeight="1" x14ac:dyDescent="0.2">
      <c r="A41" s="1" t="str">
        <f t="shared" si="0"/>
        <v>09990625</v>
      </c>
      <c r="B41" s="8">
        <v>625</v>
      </c>
      <c r="C41" s="8" t="s">
        <v>397</v>
      </c>
      <c r="D41" s="8">
        <v>999</v>
      </c>
      <c r="E41" s="8" t="s">
        <v>3</v>
      </c>
      <c r="F41" s="9">
        <v>5505</v>
      </c>
      <c r="G41" s="9">
        <v>67218280.400000006</v>
      </c>
      <c r="H41" s="9">
        <v>39672721</v>
      </c>
      <c r="I41" s="9">
        <v>27545559</v>
      </c>
      <c r="J41" s="9">
        <v>67218280</v>
      </c>
      <c r="K41" s="19"/>
      <c r="P41" s="11"/>
      <c r="Q41" s="11"/>
      <c r="R41" s="11"/>
    </row>
    <row r="42" spans="1:18" s="12" customFormat="1" ht="15" customHeight="1" x14ac:dyDescent="0.2">
      <c r="A42" s="1" t="str">
        <f t="shared" si="0"/>
        <v>00600632</v>
      </c>
      <c r="B42" s="4">
        <v>632</v>
      </c>
      <c r="C42" s="4" t="s">
        <v>106</v>
      </c>
      <c r="D42" s="4">
        <v>60</v>
      </c>
      <c r="E42" s="4" t="s">
        <v>105</v>
      </c>
      <c r="F42" s="6">
        <v>59.151515151699996</v>
      </c>
      <c r="G42" s="6">
        <v>746045.63394172536</v>
      </c>
      <c r="H42" s="6">
        <v>537988</v>
      </c>
      <c r="I42" s="9"/>
      <c r="J42" s="6"/>
      <c r="K42" s="19"/>
      <c r="L42" s="1"/>
      <c r="M42" s="1"/>
      <c r="N42" s="1"/>
      <c r="O42" s="1"/>
      <c r="P42" s="10"/>
      <c r="Q42" s="10"/>
      <c r="R42" s="10"/>
    </row>
    <row r="43" spans="1:18" s="2" customFormat="1" ht="15" customHeight="1" x14ac:dyDescent="0.2">
      <c r="A43" s="1" t="str">
        <f t="shared" si="0"/>
        <v>01080632</v>
      </c>
      <c r="B43" s="4">
        <v>632</v>
      </c>
      <c r="C43" s="4" t="s">
        <v>106</v>
      </c>
      <c r="D43" s="4">
        <v>108</v>
      </c>
      <c r="E43" s="4" t="s">
        <v>164</v>
      </c>
      <c r="F43" s="6">
        <v>62.848484848300004</v>
      </c>
      <c r="G43" s="6">
        <v>792673.48605827475</v>
      </c>
      <c r="H43" s="6">
        <v>453116</v>
      </c>
      <c r="I43" s="9"/>
      <c r="J43" s="6"/>
      <c r="K43" s="19"/>
      <c r="L43" s="1"/>
      <c r="M43" s="1"/>
      <c r="N43" s="1"/>
      <c r="O43" s="1"/>
      <c r="P43" s="10"/>
      <c r="Q43" s="10"/>
      <c r="R43" s="10"/>
    </row>
    <row r="44" spans="1:18" s="2" customFormat="1" ht="15" customHeight="1" x14ac:dyDescent="0.2">
      <c r="A44" s="1" t="str">
        <f t="shared" si="0"/>
        <v>09990632</v>
      </c>
      <c r="B44" s="8">
        <v>632</v>
      </c>
      <c r="C44" s="8" t="s">
        <v>106</v>
      </c>
      <c r="D44" s="8">
        <v>999</v>
      </c>
      <c r="E44" s="8" t="s">
        <v>3</v>
      </c>
      <c r="F44" s="9">
        <v>122</v>
      </c>
      <c r="G44" s="9">
        <v>1538719.12</v>
      </c>
      <c r="H44" s="9">
        <v>991104</v>
      </c>
      <c r="I44" s="9">
        <v>758590</v>
      </c>
      <c r="J44" s="9">
        <v>1749694</v>
      </c>
      <c r="K44" s="19"/>
      <c r="P44" s="11"/>
      <c r="Q44" s="11"/>
      <c r="R44" s="11"/>
    </row>
    <row r="45" spans="1:18" s="2" customFormat="1" ht="15" customHeight="1" x14ac:dyDescent="0.2">
      <c r="A45" s="1" t="str">
        <f t="shared" si="0"/>
        <v>00220635</v>
      </c>
      <c r="B45" s="4">
        <v>635</v>
      </c>
      <c r="C45" s="4" t="s">
        <v>46</v>
      </c>
      <c r="D45" s="4">
        <v>22</v>
      </c>
      <c r="E45" s="4" t="s">
        <v>45</v>
      </c>
      <c r="F45" s="6">
        <v>193.65883887899997</v>
      </c>
      <c r="G45" s="6">
        <v>2595758.6800131761</v>
      </c>
      <c r="H45" s="6">
        <v>1976155</v>
      </c>
      <c r="I45" s="9"/>
      <c r="J45" s="6"/>
      <c r="K45" s="19"/>
      <c r="L45" s="1"/>
      <c r="M45" s="1"/>
      <c r="N45" s="1"/>
      <c r="O45" s="1"/>
      <c r="P45" s="10"/>
      <c r="Q45" s="10"/>
      <c r="R45" s="10"/>
    </row>
    <row r="46" spans="1:18" s="2" customFormat="1" ht="15" customHeight="1" x14ac:dyDescent="0.2">
      <c r="A46" s="1" t="str">
        <f t="shared" si="0"/>
        <v>00690635</v>
      </c>
      <c r="B46" s="4">
        <v>635</v>
      </c>
      <c r="C46" s="4" t="s">
        <v>46</v>
      </c>
      <c r="D46" s="4">
        <v>69</v>
      </c>
      <c r="E46" s="4" t="s">
        <v>117</v>
      </c>
      <c r="F46" s="6">
        <v>58.982387477750002</v>
      </c>
      <c r="G46" s="6">
        <v>790586.40002964705</v>
      </c>
      <c r="H46" s="6">
        <v>575479</v>
      </c>
      <c r="I46" s="9"/>
      <c r="J46" s="6"/>
      <c r="K46" s="19"/>
      <c r="L46" s="1"/>
      <c r="M46" s="1"/>
      <c r="N46" s="1"/>
      <c r="O46" s="1"/>
      <c r="P46" s="10"/>
      <c r="Q46" s="10"/>
      <c r="R46" s="10"/>
    </row>
    <row r="47" spans="1:18" s="2" customFormat="1" ht="15" customHeight="1" x14ac:dyDescent="0.2">
      <c r="A47" s="1" t="str">
        <f t="shared" si="0"/>
        <v>00700635</v>
      </c>
      <c r="B47" s="4">
        <v>635</v>
      </c>
      <c r="C47" s="4" t="s">
        <v>46</v>
      </c>
      <c r="D47" s="4">
        <v>70</v>
      </c>
      <c r="E47" s="4" t="s">
        <v>118</v>
      </c>
      <c r="F47" s="6">
        <v>869.00717548039995</v>
      </c>
      <c r="G47" s="6">
        <v>11647972.96010014</v>
      </c>
      <c r="H47" s="6">
        <v>5522188</v>
      </c>
      <c r="I47" s="9"/>
      <c r="J47" s="6"/>
      <c r="K47" s="19"/>
      <c r="L47" s="1"/>
      <c r="M47" s="1"/>
      <c r="N47" s="1"/>
      <c r="O47" s="1"/>
      <c r="P47" s="10"/>
      <c r="Q47" s="10"/>
      <c r="R47" s="10"/>
    </row>
    <row r="48" spans="1:18" s="2" customFormat="1" ht="15" customHeight="1" x14ac:dyDescent="0.2">
      <c r="A48" s="1" t="str">
        <f t="shared" si="0"/>
        <v>01320635</v>
      </c>
      <c r="B48" s="4">
        <v>635</v>
      </c>
      <c r="C48" s="4" t="s">
        <v>46</v>
      </c>
      <c r="D48" s="4">
        <v>132</v>
      </c>
      <c r="E48" s="4" t="s">
        <v>190</v>
      </c>
      <c r="F48" s="6">
        <v>180.87932159341</v>
      </c>
      <c r="G48" s="6">
        <v>2424464.9600235857</v>
      </c>
      <c r="H48" s="6">
        <v>1882635</v>
      </c>
      <c r="I48" s="9"/>
      <c r="J48" s="6"/>
      <c r="K48" s="19"/>
      <c r="L48" s="1"/>
      <c r="M48" s="1"/>
      <c r="N48" s="1"/>
      <c r="O48" s="1"/>
      <c r="P48" s="13"/>
      <c r="Q48" s="13"/>
      <c r="R48" s="13"/>
    </row>
    <row r="49" spans="1:18" s="2" customFormat="1" ht="15" customHeight="1" x14ac:dyDescent="0.2">
      <c r="A49" s="1" t="str">
        <f t="shared" si="0"/>
        <v>02330635</v>
      </c>
      <c r="B49" s="4">
        <v>635</v>
      </c>
      <c r="C49" s="4" t="s">
        <v>46</v>
      </c>
      <c r="D49" s="4">
        <v>233</v>
      </c>
      <c r="E49" s="4" t="s">
        <v>285</v>
      </c>
      <c r="F49" s="6">
        <v>83.558382258890006</v>
      </c>
      <c r="G49" s="6">
        <v>1119997.400025167</v>
      </c>
      <c r="H49" s="6">
        <v>522550</v>
      </c>
      <c r="I49" s="9"/>
      <c r="J49" s="6"/>
      <c r="K49" s="19"/>
      <c r="L49" s="1"/>
      <c r="M49" s="1"/>
      <c r="N49" s="1"/>
      <c r="O49" s="1"/>
      <c r="P49" s="10"/>
      <c r="Q49" s="10"/>
      <c r="R49" s="10"/>
    </row>
    <row r="50" spans="1:18" s="12" customFormat="1" ht="15" customHeight="1" x14ac:dyDescent="0.2">
      <c r="A50" s="1" t="str">
        <f t="shared" si="0"/>
        <v>03130635</v>
      </c>
      <c r="B50" s="4">
        <v>635</v>
      </c>
      <c r="C50" s="4" t="s">
        <v>46</v>
      </c>
      <c r="D50" s="4">
        <v>313</v>
      </c>
      <c r="E50" s="4" t="s">
        <v>357</v>
      </c>
      <c r="F50" s="6">
        <v>57.999347687709999</v>
      </c>
      <c r="G50" s="6">
        <v>777409.96004598576</v>
      </c>
      <c r="H50" s="6">
        <v>544805</v>
      </c>
      <c r="I50" s="9"/>
      <c r="J50" s="6"/>
      <c r="K50" s="19"/>
      <c r="L50" s="1"/>
      <c r="M50" s="1"/>
      <c r="N50" s="1"/>
      <c r="O50" s="1"/>
      <c r="P50" s="10"/>
      <c r="Q50" s="10"/>
      <c r="R50" s="10"/>
    </row>
    <row r="51" spans="1:18" s="2" customFormat="1" ht="15" customHeight="1" x14ac:dyDescent="0.2">
      <c r="A51" s="1" t="str">
        <f t="shared" si="0"/>
        <v>03450635</v>
      </c>
      <c r="B51" s="4">
        <v>635</v>
      </c>
      <c r="C51" s="4" t="s">
        <v>46</v>
      </c>
      <c r="D51" s="4">
        <v>345</v>
      </c>
      <c r="E51" s="4" t="s">
        <v>383</v>
      </c>
      <c r="F51" s="6">
        <v>62.91454663791</v>
      </c>
      <c r="G51" s="6">
        <v>843292.15996429184</v>
      </c>
      <c r="H51" s="6">
        <v>619675</v>
      </c>
      <c r="I51" s="9"/>
      <c r="J51" s="6"/>
      <c r="K51" s="19"/>
      <c r="L51" s="1"/>
      <c r="M51" s="1"/>
      <c r="N51" s="1"/>
      <c r="O51" s="1"/>
      <c r="P51" s="10"/>
      <c r="Q51" s="10"/>
      <c r="R51" s="10"/>
    </row>
    <row r="52" spans="1:18" s="2" customFormat="1" ht="15" customHeight="1" x14ac:dyDescent="0.2">
      <c r="A52" s="1" t="str">
        <f t="shared" si="0"/>
        <v>09990635</v>
      </c>
      <c r="B52" s="8">
        <v>635</v>
      </c>
      <c r="C52" s="8" t="s">
        <v>398</v>
      </c>
      <c r="D52" s="8">
        <v>999</v>
      </c>
      <c r="E52" s="8" t="s">
        <v>3</v>
      </c>
      <c r="F52" s="9">
        <v>1507.0000000150701</v>
      </c>
      <c r="G52" s="9">
        <v>20199482.520201996</v>
      </c>
      <c r="H52" s="9">
        <v>11643487</v>
      </c>
      <c r="I52" s="9">
        <v>8863939.0000004526</v>
      </c>
      <c r="J52" s="9">
        <v>20507426.000000454</v>
      </c>
      <c r="K52" s="19"/>
      <c r="P52" s="11"/>
      <c r="Q52" s="11"/>
      <c r="R52" s="11"/>
    </row>
    <row r="53" spans="1:18" s="12" customFormat="1" ht="15" customHeight="1" x14ac:dyDescent="0.2">
      <c r="A53" s="1" t="str">
        <f t="shared" si="0"/>
        <v>00510640</v>
      </c>
      <c r="B53" s="4">
        <v>640</v>
      </c>
      <c r="C53" s="4" t="s">
        <v>92</v>
      </c>
      <c r="D53" s="4">
        <v>51</v>
      </c>
      <c r="E53" s="4" t="s">
        <v>91</v>
      </c>
      <c r="F53" s="6">
        <v>307.49999999631001</v>
      </c>
      <c r="G53" s="6">
        <v>3988003.6061521447</v>
      </c>
      <c r="H53" s="6">
        <v>3146957</v>
      </c>
      <c r="I53" s="9"/>
      <c r="J53" s="6"/>
      <c r="K53" s="19"/>
      <c r="L53" s="1"/>
      <c r="M53" s="1"/>
      <c r="N53" s="1"/>
      <c r="O53" s="1"/>
      <c r="P53" s="10"/>
      <c r="Q53" s="10"/>
      <c r="R53" s="10"/>
    </row>
    <row r="54" spans="1:18" s="2" customFormat="1" ht="15" customHeight="1" x14ac:dyDescent="0.2">
      <c r="A54" s="1" t="str">
        <f t="shared" si="0"/>
        <v>00670640</v>
      </c>
      <c r="B54" s="4">
        <v>640</v>
      </c>
      <c r="C54" s="4" t="s">
        <v>92</v>
      </c>
      <c r="D54" s="4">
        <v>67</v>
      </c>
      <c r="E54" s="4" t="s">
        <v>114</v>
      </c>
      <c r="F54" s="6">
        <v>1045.50000000369</v>
      </c>
      <c r="G54" s="6">
        <v>13559212.261127857</v>
      </c>
      <c r="H54" s="6">
        <v>11186350</v>
      </c>
      <c r="I54" s="9"/>
      <c r="J54" s="6"/>
      <c r="K54" s="19"/>
      <c r="L54" s="1"/>
      <c r="M54" s="1"/>
      <c r="N54" s="1"/>
      <c r="O54" s="1"/>
      <c r="P54" s="10"/>
      <c r="Q54" s="10"/>
      <c r="R54" s="10"/>
    </row>
    <row r="55" spans="1:18" s="2" customFormat="1" ht="15" customHeight="1" x14ac:dyDescent="0.2">
      <c r="A55" s="1" t="str">
        <f t="shared" si="0"/>
        <v>09990640</v>
      </c>
      <c r="B55" s="8">
        <v>640</v>
      </c>
      <c r="C55" s="8" t="s">
        <v>399</v>
      </c>
      <c r="D55" s="8">
        <v>999</v>
      </c>
      <c r="E55" s="8" t="s">
        <v>3</v>
      </c>
      <c r="F55" s="9">
        <v>1353</v>
      </c>
      <c r="G55" s="9">
        <v>17547215.867280003</v>
      </c>
      <c r="H55" s="9">
        <v>14333307</v>
      </c>
      <c r="I55" s="9">
        <v>3213909</v>
      </c>
      <c r="J55" s="9">
        <v>17547216</v>
      </c>
      <c r="K55" s="19"/>
      <c r="P55" s="11"/>
      <c r="Q55" s="11"/>
      <c r="R55" s="11"/>
    </row>
    <row r="56" spans="1:18" s="12" customFormat="1" ht="15" customHeight="1" x14ac:dyDescent="0.2">
      <c r="A56" s="1" t="str">
        <f t="shared" si="0"/>
        <v>00750645</v>
      </c>
      <c r="B56" s="4">
        <v>645</v>
      </c>
      <c r="C56" s="4" t="s">
        <v>125</v>
      </c>
      <c r="D56" s="4">
        <v>75</v>
      </c>
      <c r="E56" s="4" t="s">
        <v>124</v>
      </c>
      <c r="F56" s="6">
        <v>972.36522282288001</v>
      </c>
      <c r="G56" s="6">
        <v>13933874.271783564</v>
      </c>
      <c r="H56" s="6">
        <v>11495446</v>
      </c>
      <c r="I56" s="9"/>
      <c r="J56" s="6"/>
      <c r="K56" s="19"/>
      <c r="L56" s="1"/>
      <c r="M56" s="1"/>
      <c r="N56" s="1"/>
      <c r="O56" s="1"/>
      <c r="P56" s="10"/>
      <c r="Q56" s="10"/>
      <c r="R56" s="10"/>
    </row>
    <row r="57" spans="1:18" s="2" customFormat="1" ht="15" customHeight="1" x14ac:dyDescent="0.2">
      <c r="A57" s="1" t="str">
        <f t="shared" si="0"/>
        <v>03510645</v>
      </c>
      <c r="B57" s="4">
        <v>645</v>
      </c>
      <c r="C57" s="4" t="s">
        <v>125</v>
      </c>
      <c r="D57" s="4">
        <v>351</v>
      </c>
      <c r="E57" s="4" t="s">
        <v>387</v>
      </c>
      <c r="F57" s="6">
        <v>2211.6347771771202</v>
      </c>
      <c r="G57" s="6">
        <v>31692454.848216448</v>
      </c>
      <c r="H57" s="6">
        <v>24082171</v>
      </c>
      <c r="I57" s="9"/>
      <c r="J57" s="6"/>
      <c r="K57" s="19"/>
      <c r="L57" s="1"/>
      <c r="M57" s="1"/>
      <c r="N57" s="1"/>
      <c r="O57" s="1"/>
      <c r="P57" s="13"/>
      <c r="Q57" s="13"/>
      <c r="R57" s="13"/>
    </row>
    <row r="58" spans="1:18" s="2" customFormat="1" ht="15" customHeight="1" x14ac:dyDescent="0.2">
      <c r="A58" s="1" t="str">
        <f t="shared" si="0"/>
        <v>09990645</v>
      </c>
      <c r="B58" s="8">
        <v>645</v>
      </c>
      <c r="C58" s="8" t="s">
        <v>400</v>
      </c>
      <c r="D58" s="8">
        <v>999</v>
      </c>
      <c r="E58" s="8" t="s">
        <v>3</v>
      </c>
      <c r="F58" s="9">
        <v>3184</v>
      </c>
      <c r="G58" s="9">
        <v>45626329.120000012</v>
      </c>
      <c r="H58" s="9">
        <v>35577617</v>
      </c>
      <c r="I58" s="9">
        <v>10048712</v>
      </c>
      <c r="J58" s="9">
        <v>45626329</v>
      </c>
      <c r="K58" s="19"/>
      <c r="P58" s="7"/>
      <c r="Q58" s="7"/>
      <c r="R58" s="7"/>
    </row>
    <row r="59" spans="1:18" s="12" customFormat="1" ht="15" customHeight="1" x14ac:dyDescent="0.2">
      <c r="A59" s="1" t="str">
        <f t="shared" si="0"/>
        <v>00760650</v>
      </c>
      <c r="B59" s="4">
        <v>650</v>
      </c>
      <c r="C59" s="4" t="s">
        <v>127</v>
      </c>
      <c r="D59" s="4">
        <v>76</v>
      </c>
      <c r="E59" s="4" t="s">
        <v>126</v>
      </c>
      <c r="F59" s="6">
        <v>1150.6110476091199</v>
      </c>
      <c r="G59" s="6">
        <v>14088584.204910824</v>
      </c>
      <c r="H59" s="6">
        <v>7204393</v>
      </c>
      <c r="I59" s="9"/>
      <c r="J59" s="6"/>
      <c r="K59" s="19"/>
      <c r="L59" s="1"/>
      <c r="M59" s="1"/>
      <c r="N59" s="1"/>
      <c r="O59" s="1"/>
      <c r="P59" s="10"/>
      <c r="Q59" s="10"/>
      <c r="R59" s="10"/>
    </row>
    <row r="60" spans="1:18" s="2" customFormat="1" ht="15" customHeight="1" x14ac:dyDescent="0.2">
      <c r="A60" s="1" t="str">
        <f t="shared" si="0"/>
        <v>02470650</v>
      </c>
      <c r="B60" s="4">
        <v>650</v>
      </c>
      <c r="C60" s="4" t="s">
        <v>127</v>
      </c>
      <c r="D60" s="4">
        <v>247</v>
      </c>
      <c r="E60" s="4" t="s">
        <v>298</v>
      </c>
      <c r="F60" s="6">
        <v>1455.3889523908799</v>
      </c>
      <c r="G60" s="6">
        <v>17820417.985089179</v>
      </c>
      <c r="H60" s="6">
        <v>14610032</v>
      </c>
      <c r="I60" s="9"/>
      <c r="J60" s="6"/>
      <c r="K60" s="19"/>
      <c r="L60" s="1"/>
      <c r="M60" s="1"/>
      <c r="N60" s="1"/>
      <c r="O60" s="1"/>
      <c r="P60" s="10"/>
      <c r="Q60" s="10"/>
      <c r="R60" s="10"/>
    </row>
    <row r="61" spans="1:18" s="2" customFormat="1" ht="15" customHeight="1" x14ac:dyDescent="0.2">
      <c r="A61" s="1" t="str">
        <f t="shared" si="0"/>
        <v>09990650</v>
      </c>
      <c r="B61" s="8">
        <v>650</v>
      </c>
      <c r="C61" s="8" t="s">
        <v>401</v>
      </c>
      <c r="D61" s="8">
        <v>999</v>
      </c>
      <c r="E61" s="8" t="s">
        <v>3</v>
      </c>
      <c r="F61" s="9">
        <v>2606</v>
      </c>
      <c r="G61" s="9">
        <v>31909002.190000005</v>
      </c>
      <c r="H61" s="9">
        <v>21814425</v>
      </c>
      <c r="I61" s="9">
        <v>13115066</v>
      </c>
      <c r="J61" s="9">
        <v>34929491</v>
      </c>
      <c r="K61" s="19"/>
      <c r="P61" s="11"/>
      <c r="Q61" s="11"/>
      <c r="R61" s="11"/>
    </row>
    <row r="62" spans="1:18" s="12" customFormat="1" ht="15" customHeight="1" x14ac:dyDescent="0.2">
      <c r="A62" s="1" t="str">
        <f t="shared" si="0"/>
        <v>00780655</v>
      </c>
      <c r="B62" s="4">
        <v>655</v>
      </c>
      <c r="C62" s="4" t="s">
        <v>130</v>
      </c>
      <c r="D62" s="4">
        <v>78</v>
      </c>
      <c r="E62" s="4" t="s">
        <v>129</v>
      </c>
      <c r="F62" s="6">
        <v>666.36061380567003</v>
      </c>
      <c r="G62" s="6">
        <v>7930138.347753454</v>
      </c>
      <c r="H62" s="6">
        <v>6542364</v>
      </c>
      <c r="I62" s="9"/>
      <c r="J62" s="6"/>
      <c r="K62" s="19"/>
      <c r="L62" s="1"/>
      <c r="M62" s="1"/>
      <c r="N62" s="1"/>
      <c r="O62" s="1"/>
      <c r="P62" s="13"/>
      <c r="Q62" s="13"/>
      <c r="R62" s="13"/>
    </row>
    <row r="63" spans="1:18" s="2" customFormat="1" ht="15" customHeight="1" x14ac:dyDescent="0.2">
      <c r="A63" s="1" t="str">
        <f t="shared" si="0"/>
        <v>02690655</v>
      </c>
      <c r="B63" s="4">
        <v>655</v>
      </c>
      <c r="C63" s="4" t="s">
        <v>130</v>
      </c>
      <c r="D63" s="4">
        <v>269</v>
      </c>
      <c r="E63" s="4" t="s">
        <v>318</v>
      </c>
      <c r="F63" s="6">
        <v>530.63938619432997</v>
      </c>
      <c r="G63" s="6">
        <v>6314964.6874465458</v>
      </c>
      <c r="H63" s="6">
        <v>5209846</v>
      </c>
      <c r="I63" s="9"/>
      <c r="J63" s="6"/>
      <c r="K63" s="19"/>
      <c r="L63" s="1"/>
      <c r="M63" s="1"/>
      <c r="N63" s="1"/>
      <c r="O63" s="1"/>
      <c r="P63" s="10"/>
      <c r="Q63" s="10"/>
      <c r="R63" s="10"/>
    </row>
    <row r="64" spans="1:18" s="2" customFormat="1" ht="15" customHeight="1" x14ac:dyDescent="0.2">
      <c r="A64" s="1" t="str">
        <f t="shared" si="0"/>
        <v>09990655</v>
      </c>
      <c r="B64" s="8">
        <v>655</v>
      </c>
      <c r="C64" s="8" t="s">
        <v>402</v>
      </c>
      <c r="D64" s="8">
        <v>999</v>
      </c>
      <c r="E64" s="8" t="s">
        <v>3</v>
      </c>
      <c r="F64" s="9">
        <v>1197</v>
      </c>
      <c r="G64" s="9">
        <v>14245103.0352</v>
      </c>
      <c r="H64" s="9">
        <v>11752210</v>
      </c>
      <c r="I64" s="9">
        <v>2492893</v>
      </c>
      <c r="J64" s="9">
        <v>14245103</v>
      </c>
      <c r="K64" s="19"/>
      <c r="P64" s="11"/>
      <c r="Q64" s="11"/>
      <c r="R64" s="11"/>
    </row>
    <row r="65" spans="1:18" s="12" customFormat="1" ht="15" customHeight="1" x14ac:dyDescent="0.2">
      <c r="A65" s="1" t="str">
        <f t="shared" si="0"/>
        <v>00540658</v>
      </c>
      <c r="B65" s="4">
        <v>658</v>
      </c>
      <c r="C65" s="4" t="s">
        <v>97</v>
      </c>
      <c r="D65" s="4">
        <v>54</v>
      </c>
      <c r="E65" s="4" t="s">
        <v>96</v>
      </c>
      <c r="F65" s="6">
        <v>1745.47868850795</v>
      </c>
      <c r="G65" s="6">
        <v>22135553.135586288</v>
      </c>
      <c r="H65" s="6">
        <v>11793404</v>
      </c>
      <c r="I65" s="9"/>
      <c r="J65" s="6"/>
      <c r="K65" s="19"/>
      <c r="L65" s="1"/>
      <c r="M65" s="1"/>
      <c r="N65" s="1"/>
      <c r="O65" s="1"/>
      <c r="P65" s="10"/>
      <c r="Q65" s="10"/>
      <c r="R65" s="10"/>
    </row>
    <row r="66" spans="1:18" s="2" customFormat="1" ht="15" customHeight="1" x14ac:dyDescent="0.2">
      <c r="A66" s="1" t="str">
        <f t="shared" si="0"/>
        <v>00800658</v>
      </c>
      <c r="B66" s="4">
        <v>658</v>
      </c>
      <c r="C66" s="4" t="s">
        <v>97</v>
      </c>
      <c r="D66" s="4">
        <v>80</v>
      </c>
      <c r="E66" s="4" t="s">
        <v>133</v>
      </c>
      <c r="F66" s="6">
        <v>1587.52131149205</v>
      </c>
      <c r="G66" s="6">
        <v>20132392.664413705</v>
      </c>
      <c r="H66" s="6">
        <v>7197338</v>
      </c>
      <c r="I66" s="9"/>
      <c r="J66" s="6"/>
      <c r="K66" s="19"/>
      <c r="L66" s="1"/>
      <c r="M66" s="1"/>
      <c r="N66" s="1"/>
      <c r="O66" s="1"/>
      <c r="P66" s="10"/>
      <c r="Q66" s="10"/>
      <c r="R66" s="10"/>
    </row>
    <row r="67" spans="1:18" s="2" customFormat="1" ht="15" customHeight="1" x14ac:dyDescent="0.2">
      <c r="A67" s="1" t="str">
        <f t="shared" si="0"/>
        <v>09990658</v>
      </c>
      <c r="B67" s="8">
        <v>658</v>
      </c>
      <c r="C67" s="8" t="s">
        <v>403</v>
      </c>
      <c r="D67" s="8">
        <v>999</v>
      </c>
      <c r="E67" s="8" t="s">
        <v>3</v>
      </c>
      <c r="F67" s="9">
        <v>3333</v>
      </c>
      <c r="G67" s="9">
        <v>42267945.799999997</v>
      </c>
      <c r="H67" s="9">
        <v>18990742</v>
      </c>
      <c r="I67" s="9">
        <v>24688393</v>
      </c>
      <c r="J67" s="9">
        <v>43679135</v>
      </c>
      <c r="K67" s="19"/>
      <c r="P67" s="7"/>
      <c r="Q67" s="7"/>
      <c r="R67" s="7"/>
    </row>
    <row r="68" spans="1:18" s="2" customFormat="1" ht="15" customHeight="1" x14ac:dyDescent="0.2">
      <c r="A68" s="1" t="str">
        <f t="shared" si="0"/>
        <v>00410660</v>
      </c>
      <c r="B68" s="4">
        <v>660</v>
      </c>
      <c r="C68" s="4" t="s">
        <v>79</v>
      </c>
      <c r="D68" s="4">
        <v>41</v>
      </c>
      <c r="E68" s="4" t="s">
        <v>78</v>
      </c>
      <c r="F68" s="6">
        <v>574.00000000161003</v>
      </c>
      <c r="G68" s="6">
        <v>7684262.7370108012</v>
      </c>
      <c r="H68" s="6">
        <v>5822094</v>
      </c>
      <c r="I68" s="9"/>
      <c r="J68" s="6"/>
      <c r="K68" s="19"/>
      <c r="L68" s="1"/>
      <c r="M68" s="1"/>
      <c r="N68" s="1"/>
      <c r="O68" s="1"/>
      <c r="P68" s="10"/>
      <c r="Q68" s="10"/>
      <c r="R68" s="10"/>
    </row>
    <row r="69" spans="1:18" s="2" customFormat="1" ht="15" customHeight="1" x14ac:dyDescent="0.2">
      <c r="A69" s="1" t="str">
        <f t="shared" si="0"/>
        <v>00850660</v>
      </c>
      <c r="B69" s="4">
        <v>660</v>
      </c>
      <c r="C69" s="4" t="s">
        <v>79</v>
      </c>
      <c r="D69" s="4">
        <v>85</v>
      </c>
      <c r="E69" s="4" t="s">
        <v>139</v>
      </c>
      <c r="F69" s="6">
        <v>237.99999999476998</v>
      </c>
      <c r="G69" s="6">
        <v>3186157.7201450383</v>
      </c>
      <c r="H69" s="6">
        <v>2628580</v>
      </c>
      <c r="I69" s="9"/>
      <c r="J69" s="6"/>
      <c r="K69" s="19"/>
      <c r="L69" s="1"/>
      <c r="M69" s="1"/>
      <c r="N69" s="1"/>
      <c r="O69" s="1"/>
      <c r="P69" s="10"/>
      <c r="Q69" s="10"/>
      <c r="R69" s="10"/>
    </row>
    <row r="70" spans="1:18" s="12" customFormat="1" ht="15" customHeight="1" x14ac:dyDescent="0.2">
      <c r="A70" s="1" t="str">
        <f t="shared" si="0"/>
        <v>02240660</v>
      </c>
      <c r="B70" s="4">
        <v>660</v>
      </c>
      <c r="C70" s="4" t="s">
        <v>79</v>
      </c>
      <c r="D70" s="4">
        <v>224</v>
      </c>
      <c r="E70" s="4" t="s">
        <v>277</v>
      </c>
      <c r="F70" s="6">
        <v>255.99999999599999</v>
      </c>
      <c r="G70" s="6">
        <v>3427127.6317744083</v>
      </c>
      <c r="H70" s="6">
        <v>2827381</v>
      </c>
      <c r="I70" s="9"/>
      <c r="J70" s="6"/>
      <c r="K70" s="19"/>
      <c r="L70" s="1"/>
      <c r="M70" s="1"/>
      <c r="N70" s="1"/>
      <c r="O70" s="1"/>
      <c r="P70" s="10"/>
      <c r="Q70" s="10"/>
      <c r="R70" s="10"/>
    </row>
    <row r="71" spans="1:18" s="2" customFormat="1" ht="15" customHeight="1" x14ac:dyDescent="0.2">
      <c r="A71" s="1" t="str">
        <f t="shared" ref="A71:A134" si="1">TEXT(D71,"0000")&amp;TEXT(B71,"0000")</f>
        <v>03180660</v>
      </c>
      <c r="B71" s="4">
        <v>660</v>
      </c>
      <c r="C71" s="4" t="s">
        <v>79</v>
      </c>
      <c r="D71" s="4">
        <v>318</v>
      </c>
      <c r="E71" s="4" t="s">
        <v>360</v>
      </c>
      <c r="F71" s="6">
        <v>140.99999999553</v>
      </c>
      <c r="G71" s="6">
        <v>1887597.6409079011</v>
      </c>
      <c r="H71" s="6">
        <v>1557268</v>
      </c>
      <c r="I71" s="9"/>
      <c r="J71" s="6"/>
      <c r="K71" s="19"/>
      <c r="L71" s="1"/>
      <c r="M71" s="1"/>
      <c r="N71" s="1"/>
      <c r="O71" s="1"/>
      <c r="P71" s="10"/>
      <c r="Q71" s="10"/>
      <c r="R71" s="10"/>
    </row>
    <row r="72" spans="1:18" s="2" customFormat="1" ht="15" customHeight="1" x14ac:dyDescent="0.2">
      <c r="A72" s="1" t="str">
        <f t="shared" si="1"/>
        <v>09990660</v>
      </c>
      <c r="B72" s="8">
        <v>660</v>
      </c>
      <c r="C72" s="8" t="s">
        <v>404</v>
      </c>
      <c r="D72" s="8">
        <v>999</v>
      </c>
      <c r="E72" s="8" t="s">
        <v>3</v>
      </c>
      <c r="F72" s="9">
        <v>1208.9999999879101</v>
      </c>
      <c r="G72" s="9">
        <v>16185145.729838148</v>
      </c>
      <c r="H72" s="9">
        <v>12835323</v>
      </c>
      <c r="I72" s="9">
        <v>3598818.9999999944</v>
      </c>
      <c r="J72" s="9">
        <v>16434141.999999994</v>
      </c>
      <c r="K72" s="19"/>
      <c r="P72" s="11"/>
      <c r="Q72" s="11"/>
      <c r="R72" s="11"/>
    </row>
    <row r="73" spans="1:18" s="12" customFormat="1" ht="15" customHeight="1" x14ac:dyDescent="0.2">
      <c r="A73" s="1" t="str">
        <f t="shared" si="1"/>
        <v>02250662</v>
      </c>
      <c r="B73" s="4">
        <v>662</v>
      </c>
      <c r="C73" s="4" t="s">
        <v>279</v>
      </c>
      <c r="D73" s="4">
        <v>225</v>
      </c>
      <c r="E73" s="4" t="s">
        <v>278</v>
      </c>
      <c r="F73" s="6">
        <v>135.49579832040001</v>
      </c>
      <c r="G73" s="6">
        <v>1660631.9429123015</v>
      </c>
      <c r="H73" s="6">
        <v>1370021</v>
      </c>
      <c r="I73" s="9"/>
      <c r="J73" s="6"/>
      <c r="K73" s="19"/>
      <c r="L73" s="1"/>
      <c r="M73" s="1"/>
      <c r="N73" s="1"/>
      <c r="O73" s="1"/>
      <c r="P73" s="10"/>
      <c r="Q73" s="10"/>
      <c r="R73" s="10"/>
    </row>
    <row r="74" spans="1:18" s="2" customFormat="1" ht="15" customHeight="1" x14ac:dyDescent="0.2">
      <c r="A74" s="1" t="str">
        <f t="shared" si="1"/>
        <v>02600662</v>
      </c>
      <c r="B74" s="4">
        <v>662</v>
      </c>
      <c r="C74" s="4" t="s">
        <v>279</v>
      </c>
      <c r="D74" s="4">
        <v>260</v>
      </c>
      <c r="E74" s="4" t="s">
        <v>309</v>
      </c>
      <c r="F74" s="6">
        <v>96.504201679600001</v>
      </c>
      <c r="G74" s="6">
        <v>1182752.2470876987</v>
      </c>
      <c r="H74" s="6">
        <v>861252</v>
      </c>
      <c r="I74" s="9"/>
      <c r="J74" s="6"/>
      <c r="K74" s="19"/>
      <c r="L74" s="1"/>
      <c r="M74" s="1"/>
      <c r="N74" s="1"/>
      <c r="O74" s="1"/>
      <c r="P74" s="10"/>
      <c r="Q74" s="10"/>
      <c r="R74" s="10"/>
    </row>
    <row r="75" spans="1:18" s="2" customFormat="1" ht="15" customHeight="1" x14ac:dyDescent="0.2">
      <c r="A75" s="1" t="str">
        <f t="shared" si="1"/>
        <v>09990662</v>
      </c>
      <c r="B75" s="8">
        <v>662</v>
      </c>
      <c r="C75" s="8" t="s">
        <v>279</v>
      </c>
      <c r="D75" s="8">
        <v>999</v>
      </c>
      <c r="E75" s="8" t="s">
        <v>3</v>
      </c>
      <c r="F75" s="9">
        <v>232</v>
      </c>
      <c r="G75" s="9">
        <v>2843384.1900000004</v>
      </c>
      <c r="H75" s="9">
        <v>2231273</v>
      </c>
      <c r="I75" s="9">
        <v>612111</v>
      </c>
      <c r="J75" s="9">
        <v>2843384</v>
      </c>
      <c r="K75" s="19"/>
      <c r="P75" s="7"/>
      <c r="Q75" s="7"/>
      <c r="R75" s="7"/>
    </row>
    <row r="76" spans="1:18" s="12" customFormat="1" ht="15" customHeight="1" x14ac:dyDescent="0.2">
      <c r="A76" s="1" t="str">
        <f t="shared" si="1"/>
        <v>01020665</v>
      </c>
      <c r="B76" s="4">
        <v>665</v>
      </c>
      <c r="C76" s="4" t="s">
        <v>157</v>
      </c>
      <c r="D76" s="4">
        <v>102</v>
      </c>
      <c r="E76" s="4" t="s">
        <v>156</v>
      </c>
      <c r="F76" s="6">
        <v>1212.2035112856001</v>
      </c>
      <c r="G76" s="6">
        <v>14562931.190375237</v>
      </c>
      <c r="H76" s="6">
        <v>10124990</v>
      </c>
      <c r="I76" s="9"/>
      <c r="J76" s="6"/>
      <c r="K76" s="19"/>
      <c r="L76" s="1"/>
      <c r="M76" s="1"/>
      <c r="N76" s="1"/>
      <c r="O76" s="1"/>
      <c r="P76" s="10"/>
      <c r="Q76" s="10"/>
      <c r="R76" s="10"/>
    </row>
    <row r="77" spans="1:18" s="2" customFormat="1" ht="15" customHeight="1" x14ac:dyDescent="0.2">
      <c r="A77" s="1" t="str">
        <f t="shared" si="1"/>
        <v>01460665</v>
      </c>
      <c r="B77" s="4">
        <v>665</v>
      </c>
      <c r="C77" s="4" t="s">
        <v>157</v>
      </c>
      <c r="D77" s="4">
        <v>146</v>
      </c>
      <c r="E77" s="4" t="s">
        <v>203</v>
      </c>
      <c r="F77" s="6">
        <v>1567.7964887143999</v>
      </c>
      <c r="G77" s="6">
        <v>18834883.88962476</v>
      </c>
      <c r="H77" s="6">
        <v>12356687</v>
      </c>
      <c r="I77" s="9"/>
      <c r="J77" s="6"/>
      <c r="K77" s="19"/>
      <c r="L77" s="1"/>
      <c r="M77" s="1"/>
      <c r="N77" s="1"/>
      <c r="O77" s="1"/>
      <c r="P77" s="10"/>
      <c r="Q77" s="10"/>
      <c r="R77" s="10"/>
    </row>
    <row r="78" spans="1:18" s="2" customFormat="1" ht="15" customHeight="1" x14ac:dyDescent="0.2">
      <c r="A78" s="1" t="str">
        <f t="shared" si="1"/>
        <v>09990665</v>
      </c>
      <c r="B78" s="8">
        <v>665</v>
      </c>
      <c r="C78" s="8" t="s">
        <v>405</v>
      </c>
      <c r="D78" s="8">
        <v>999</v>
      </c>
      <c r="E78" s="8" t="s">
        <v>3</v>
      </c>
      <c r="F78" s="9">
        <v>2780</v>
      </c>
      <c r="G78" s="9">
        <v>33397815.079999998</v>
      </c>
      <c r="H78" s="9">
        <v>22481677</v>
      </c>
      <c r="I78" s="9">
        <v>11267023</v>
      </c>
      <c r="J78" s="9">
        <v>33748700</v>
      </c>
      <c r="K78" s="19"/>
      <c r="P78" s="11"/>
      <c r="Q78" s="11"/>
      <c r="R78" s="11"/>
    </row>
    <row r="79" spans="1:18" s="2" customFormat="1" ht="15" customHeight="1" x14ac:dyDescent="0.2">
      <c r="A79" s="1" t="str">
        <f t="shared" si="1"/>
        <v>00680670</v>
      </c>
      <c r="B79" s="4">
        <v>670</v>
      </c>
      <c r="C79" s="4" t="s">
        <v>116</v>
      </c>
      <c r="D79" s="4">
        <v>68</v>
      </c>
      <c r="E79" s="4" t="s">
        <v>115</v>
      </c>
      <c r="F79" s="6">
        <v>96.186770430300001</v>
      </c>
      <c r="G79" s="6">
        <v>1265800.9158277283</v>
      </c>
      <c r="H79" s="6">
        <v>975784</v>
      </c>
      <c r="I79" s="9"/>
      <c r="J79" s="6"/>
      <c r="K79" s="19"/>
      <c r="L79" s="1"/>
      <c r="M79" s="1"/>
      <c r="N79" s="1"/>
      <c r="O79" s="1"/>
      <c r="P79" s="10"/>
      <c r="Q79" s="10"/>
      <c r="R79" s="10"/>
    </row>
    <row r="80" spans="1:18" s="2" customFormat="1" ht="15" customHeight="1" x14ac:dyDescent="0.2">
      <c r="A80" s="1" t="str">
        <f t="shared" si="1"/>
        <v>00740670</v>
      </c>
      <c r="B80" s="4">
        <v>670</v>
      </c>
      <c r="C80" s="4" t="s">
        <v>116</v>
      </c>
      <c r="D80" s="4">
        <v>74</v>
      </c>
      <c r="E80" s="4" t="s">
        <v>123</v>
      </c>
      <c r="F80" s="6">
        <v>225.4377431899</v>
      </c>
      <c r="G80" s="6">
        <v>2966720.896390758</v>
      </c>
      <c r="H80" s="6">
        <v>2447545</v>
      </c>
      <c r="I80" s="9"/>
      <c r="J80" s="6"/>
      <c r="K80" s="19"/>
      <c r="L80" s="1"/>
      <c r="M80" s="1"/>
      <c r="N80" s="1"/>
      <c r="O80" s="1"/>
      <c r="P80" s="10"/>
      <c r="Q80" s="10"/>
      <c r="R80" s="10"/>
    </row>
    <row r="81" spans="1:18" s="12" customFormat="1" ht="15" customHeight="1" x14ac:dyDescent="0.2">
      <c r="A81" s="1" t="str">
        <f t="shared" si="1"/>
        <v>02890670</v>
      </c>
      <c r="B81" s="4">
        <v>670</v>
      </c>
      <c r="C81" s="4" t="s">
        <v>116</v>
      </c>
      <c r="D81" s="4">
        <v>289</v>
      </c>
      <c r="E81" s="4" t="s">
        <v>334</v>
      </c>
      <c r="F81" s="6">
        <v>128.24902723525</v>
      </c>
      <c r="G81" s="6">
        <v>1687734.5543691982</v>
      </c>
      <c r="H81" s="6">
        <v>1271371</v>
      </c>
      <c r="I81" s="9"/>
      <c r="J81" s="6"/>
      <c r="K81" s="19"/>
      <c r="L81" s="1"/>
      <c r="M81" s="1"/>
      <c r="N81" s="1"/>
      <c r="O81" s="1"/>
      <c r="P81" s="10"/>
      <c r="Q81" s="10"/>
      <c r="R81" s="10"/>
    </row>
    <row r="82" spans="1:18" s="2" customFormat="1" ht="15" customHeight="1" x14ac:dyDescent="0.2">
      <c r="A82" s="1" t="str">
        <f t="shared" si="1"/>
        <v>03370670</v>
      </c>
      <c r="B82" s="4">
        <v>670</v>
      </c>
      <c r="C82" s="4" t="s">
        <v>116</v>
      </c>
      <c r="D82" s="4">
        <v>337</v>
      </c>
      <c r="E82" s="4" t="s">
        <v>375</v>
      </c>
      <c r="F82" s="6">
        <v>65.126459144549997</v>
      </c>
      <c r="G82" s="6">
        <v>857052.70341231697</v>
      </c>
      <c r="H82" s="6">
        <v>647616</v>
      </c>
      <c r="I82" s="9"/>
      <c r="J82" s="6"/>
      <c r="K82" s="19"/>
      <c r="L82" s="1"/>
      <c r="M82" s="1"/>
      <c r="N82" s="1"/>
      <c r="O82" s="1"/>
      <c r="P82" s="13"/>
      <c r="Q82" s="13"/>
      <c r="R82" s="13"/>
    </row>
    <row r="83" spans="1:18" s="2" customFormat="1" ht="15" customHeight="1" x14ac:dyDescent="0.2">
      <c r="A83" s="1" t="str">
        <f t="shared" si="1"/>
        <v>09990670</v>
      </c>
      <c r="B83" s="8">
        <v>670</v>
      </c>
      <c r="C83" s="8" t="s">
        <v>406</v>
      </c>
      <c r="D83" s="8">
        <v>999</v>
      </c>
      <c r="E83" s="8" t="s">
        <v>3</v>
      </c>
      <c r="F83" s="9">
        <v>515</v>
      </c>
      <c r="G83" s="9">
        <v>6777309.0700000012</v>
      </c>
      <c r="H83" s="9">
        <v>5342316</v>
      </c>
      <c r="I83" s="9">
        <v>2887785</v>
      </c>
      <c r="J83" s="9">
        <v>8230101</v>
      </c>
      <c r="K83" s="19"/>
      <c r="P83" s="11"/>
      <c r="Q83" s="11"/>
      <c r="R83" s="11"/>
    </row>
    <row r="84" spans="1:18" s="2" customFormat="1" ht="15" customHeight="1" x14ac:dyDescent="0.2">
      <c r="A84" s="1" t="str">
        <f t="shared" si="1"/>
        <v>00330672</v>
      </c>
      <c r="B84" s="4">
        <v>672</v>
      </c>
      <c r="C84" s="4" t="s">
        <v>68</v>
      </c>
      <c r="D84" s="4">
        <v>33</v>
      </c>
      <c r="E84" s="4" t="s">
        <v>67</v>
      </c>
      <c r="F84" s="6">
        <v>85.2853470469</v>
      </c>
      <c r="G84" s="6">
        <v>1156526.9369071228</v>
      </c>
      <c r="H84" s="6">
        <v>954135</v>
      </c>
      <c r="I84" s="9"/>
      <c r="J84" s="6"/>
      <c r="K84" s="19"/>
      <c r="L84" s="1"/>
      <c r="M84" s="1"/>
      <c r="N84" s="1"/>
      <c r="O84" s="1"/>
      <c r="P84" s="10"/>
      <c r="Q84" s="10"/>
      <c r="R84" s="10"/>
    </row>
    <row r="85" spans="1:18" s="2" customFormat="1" ht="15" customHeight="1" x14ac:dyDescent="0.2">
      <c r="A85" s="1" t="str">
        <f t="shared" si="1"/>
        <v>00590672</v>
      </c>
      <c r="B85" s="4">
        <v>672</v>
      </c>
      <c r="C85" s="4" t="s">
        <v>68</v>
      </c>
      <c r="D85" s="4">
        <v>59</v>
      </c>
      <c r="E85" s="4" t="s">
        <v>104</v>
      </c>
      <c r="F85" s="6">
        <v>123.08226221069999</v>
      </c>
      <c r="G85" s="6">
        <v>1669078.6475179659</v>
      </c>
      <c r="H85" s="6">
        <v>866898</v>
      </c>
      <c r="I85" s="9"/>
      <c r="J85" s="6"/>
      <c r="K85" s="19"/>
      <c r="L85" s="1"/>
      <c r="M85" s="1"/>
      <c r="N85" s="1"/>
      <c r="O85" s="1"/>
      <c r="P85" s="10"/>
      <c r="Q85" s="10"/>
      <c r="R85" s="10"/>
    </row>
    <row r="86" spans="1:18" s="2" customFormat="1" ht="15" customHeight="1" x14ac:dyDescent="0.2">
      <c r="A86" s="1" t="str">
        <f t="shared" si="1"/>
        <v>01430672</v>
      </c>
      <c r="B86" s="4">
        <v>672</v>
      </c>
      <c r="C86" s="4" t="s">
        <v>68</v>
      </c>
      <c r="D86" s="4">
        <v>143</v>
      </c>
      <c r="E86" s="4" t="s">
        <v>200</v>
      </c>
      <c r="F86" s="6">
        <v>264.57840616921999</v>
      </c>
      <c r="G86" s="6">
        <v>3587861.9745826432</v>
      </c>
      <c r="H86" s="6">
        <v>1522304</v>
      </c>
      <c r="I86" s="9"/>
      <c r="J86" s="6"/>
      <c r="K86" s="19"/>
      <c r="L86" s="1"/>
      <c r="M86" s="1"/>
      <c r="N86" s="1"/>
      <c r="O86" s="1"/>
      <c r="P86" s="10"/>
      <c r="Q86" s="10"/>
      <c r="R86" s="10"/>
    </row>
    <row r="87" spans="1:18" s="2" customFormat="1" ht="15" customHeight="1" x14ac:dyDescent="0.2">
      <c r="A87" s="1" t="str">
        <f t="shared" si="1"/>
        <v>01830672</v>
      </c>
      <c r="B87" s="4">
        <v>672</v>
      </c>
      <c r="C87" s="4" t="s">
        <v>68</v>
      </c>
      <c r="D87" s="4">
        <v>183</v>
      </c>
      <c r="E87" s="4" t="s">
        <v>235</v>
      </c>
      <c r="F87" s="6">
        <v>20.352185091679999</v>
      </c>
      <c r="G87" s="6">
        <v>275989.3826837989</v>
      </c>
      <c r="H87" s="6">
        <v>227691</v>
      </c>
      <c r="I87" s="9"/>
      <c r="J87" s="6"/>
      <c r="K87" s="19"/>
      <c r="L87" s="1"/>
      <c r="M87" s="1"/>
      <c r="N87" s="1"/>
      <c r="O87" s="1"/>
      <c r="P87" s="10"/>
      <c r="Q87" s="10"/>
      <c r="R87" s="10"/>
    </row>
    <row r="88" spans="1:18" s="2" customFormat="1" ht="15" customHeight="1" x14ac:dyDescent="0.2">
      <c r="A88" s="1" t="str">
        <f t="shared" si="1"/>
        <v>01940672</v>
      </c>
      <c r="B88" s="4">
        <v>672</v>
      </c>
      <c r="C88" s="4" t="s">
        <v>68</v>
      </c>
      <c r="D88" s="4">
        <v>194</v>
      </c>
      <c r="E88" s="4" t="s">
        <v>246</v>
      </c>
      <c r="F88" s="6">
        <v>65.902313623379996</v>
      </c>
      <c r="G88" s="6">
        <v>893679.90574074397</v>
      </c>
      <c r="H88" s="6">
        <v>727012</v>
      </c>
      <c r="I88" s="9"/>
      <c r="J88" s="6"/>
      <c r="K88" s="19"/>
      <c r="L88" s="1"/>
      <c r="M88" s="1"/>
      <c r="N88" s="1"/>
      <c r="O88" s="1"/>
      <c r="P88" s="10"/>
      <c r="Q88" s="10"/>
      <c r="R88" s="10"/>
    </row>
    <row r="89" spans="1:18" s="12" customFormat="1" ht="15" customHeight="1" x14ac:dyDescent="0.2">
      <c r="A89" s="1" t="str">
        <f t="shared" si="1"/>
        <v>02560672</v>
      </c>
      <c r="B89" s="4">
        <v>672</v>
      </c>
      <c r="C89" s="4" t="s">
        <v>68</v>
      </c>
      <c r="D89" s="4">
        <v>256</v>
      </c>
      <c r="E89" s="4" t="s">
        <v>305</v>
      </c>
      <c r="F89" s="6">
        <v>194.79948585811999</v>
      </c>
      <c r="G89" s="6">
        <v>2641612.6625677245</v>
      </c>
      <c r="H89" s="6">
        <v>1100816</v>
      </c>
      <c r="I89" s="9"/>
      <c r="J89" s="6"/>
      <c r="K89" s="19"/>
      <c r="L89" s="1"/>
      <c r="M89" s="1"/>
      <c r="N89" s="1"/>
      <c r="O89" s="1"/>
      <c r="P89" s="10"/>
      <c r="Q89" s="10"/>
      <c r="R89" s="10"/>
    </row>
    <row r="90" spans="1:18" s="2" customFormat="1" ht="15" customHeight="1" x14ac:dyDescent="0.2">
      <c r="A90" s="1" t="str">
        <f t="shared" si="1"/>
        <v>09990672</v>
      </c>
      <c r="B90" s="8">
        <v>672</v>
      </c>
      <c r="C90" s="8" t="s">
        <v>407</v>
      </c>
      <c r="D90" s="8">
        <v>999</v>
      </c>
      <c r="E90" s="8" t="s">
        <v>3</v>
      </c>
      <c r="F90" s="9">
        <v>753.99999999999989</v>
      </c>
      <c r="G90" s="9">
        <v>10224749.509999998</v>
      </c>
      <c r="H90" s="9">
        <v>5398856</v>
      </c>
      <c r="I90" s="9">
        <v>5704719</v>
      </c>
      <c r="J90" s="9">
        <v>11103575</v>
      </c>
      <c r="K90" s="19"/>
      <c r="P90" s="11"/>
      <c r="Q90" s="11"/>
      <c r="R90" s="11"/>
    </row>
    <row r="91" spans="1:18" s="12" customFormat="1" ht="15" customHeight="1" x14ac:dyDescent="0.2">
      <c r="A91" s="1" t="str">
        <f t="shared" si="1"/>
        <v>00810673</v>
      </c>
      <c r="B91" s="4">
        <v>673</v>
      </c>
      <c r="C91" s="4" t="s">
        <v>135</v>
      </c>
      <c r="D91" s="4">
        <v>81</v>
      </c>
      <c r="E91" s="4" t="s">
        <v>134</v>
      </c>
      <c r="F91" s="6">
        <v>516.30589218208002</v>
      </c>
      <c r="G91" s="6">
        <v>5868641.0286276042</v>
      </c>
      <c r="H91" s="6">
        <v>4747876</v>
      </c>
      <c r="I91" s="9"/>
      <c r="J91" s="6"/>
      <c r="K91" s="19"/>
      <c r="L91" s="1"/>
      <c r="M91" s="1"/>
      <c r="N91" s="1"/>
      <c r="O91" s="1"/>
      <c r="P91" s="13"/>
      <c r="Q91" s="13"/>
      <c r="R91" s="13"/>
    </row>
    <row r="92" spans="1:18" ht="15" customHeight="1" x14ac:dyDescent="0.2">
      <c r="A92" s="1" t="str">
        <f t="shared" si="1"/>
        <v>01150673</v>
      </c>
      <c r="B92" s="4">
        <v>673</v>
      </c>
      <c r="C92" s="4" t="s">
        <v>135</v>
      </c>
      <c r="D92" s="4">
        <v>115</v>
      </c>
      <c r="E92" s="4" t="s">
        <v>172</v>
      </c>
      <c r="F92" s="6">
        <v>1771.69410781792</v>
      </c>
      <c r="G92" s="6">
        <v>20138133.011372399</v>
      </c>
      <c r="H92" s="6">
        <v>16061183</v>
      </c>
      <c r="I92" s="9"/>
      <c r="J92" s="6"/>
      <c r="K92" s="19"/>
      <c r="P92" s="10"/>
      <c r="Q92" s="10"/>
      <c r="R92" s="10"/>
    </row>
    <row r="93" spans="1:18" s="2" customFormat="1" ht="15" customHeight="1" x14ac:dyDescent="0.2">
      <c r="A93" s="1" t="str">
        <f t="shared" si="1"/>
        <v>09990673</v>
      </c>
      <c r="B93" s="8">
        <v>673</v>
      </c>
      <c r="C93" s="8" t="s">
        <v>408</v>
      </c>
      <c r="D93" s="8">
        <v>999</v>
      </c>
      <c r="E93" s="8" t="s">
        <v>3</v>
      </c>
      <c r="F93" s="9">
        <v>2288</v>
      </c>
      <c r="G93" s="9">
        <v>26006774.040000003</v>
      </c>
      <c r="H93" s="9">
        <v>20809059</v>
      </c>
      <c r="I93" s="9">
        <v>11056283</v>
      </c>
      <c r="J93" s="9">
        <v>31865342</v>
      </c>
      <c r="K93" s="19"/>
      <c r="P93" s="11"/>
      <c r="Q93" s="11"/>
      <c r="R93" s="11"/>
    </row>
    <row r="94" spans="1:18" s="14" customFormat="1" ht="15" customHeight="1" x14ac:dyDescent="0.2">
      <c r="A94" s="1" t="str">
        <f t="shared" si="1"/>
        <v>01060674</v>
      </c>
      <c r="B94" s="4">
        <v>674</v>
      </c>
      <c r="C94" s="4" t="s">
        <v>162</v>
      </c>
      <c r="D94" s="4">
        <v>106</v>
      </c>
      <c r="E94" s="4" t="s">
        <v>161</v>
      </c>
      <c r="F94" s="6">
        <v>121.96721311260001</v>
      </c>
      <c r="G94" s="6">
        <v>1705814.2686294685</v>
      </c>
      <c r="H94" s="6">
        <v>979422</v>
      </c>
      <c r="I94" s="9"/>
      <c r="J94" s="6"/>
      <c r="K94" s="19"/>
      <c r="L94" s="1"/>
      <c r="M94" s="1"/>
      <c r="N94" s="1"/>
      <c r="O94" s="1"/>
      <c r="P94" s="10"/>
      <c r="Q94" s="10"/>
      <c r="R94" s="10"/>
    </row>
    <row r="95" spans="1:18" ht="15" customHeight="1" x14ac:dyDescent="0.2">
      <c r="A95" s="1" t="str">
        <f t="shared" si="1"/>
        <v>01920674</v>
      </c>
      <c r="B95" s="4">
        <v>674</v>
      </c>
      <c r="C95" s="4" t="s">
        <v>162</v>
      </c>
      <c r="D95" s="4">
        <v>192</v>
      </c>
      <c r="E95" s="4" t="s">
        <v>244</v>
      </c>
      <c r="F95" s="6">
        <v>898.03278688739999</v>
      </c>
      <c r="G95" s="6">
        <v>12559745.381370533</v>
      </c>
      <c r="H95" s="6">
        <v>5508087</v>
      </c>
      <c r="I95" s="9"/>
      <c r="J95" s="6"/>
      <c r="K95" s="19"/>
      <c r="P95" s="10"/>
      <c r="Q95" s="10"/>
      <c r="R95" s="10"/>
    </row>
    <row r="96" spans="1:18" s="2" customFormat="1" ht="15" customHeight="1" x14ac:dyDescent="0.2">
      <c r="A96" s="1" t="str">
        <f t="shared" si="1"/>
        <v>09990674</v>
      </c>
      <c r="B96" s="8">
        <v>674</v>
      </c>
      <c r="C96" s="8" t="s">
        <v>409</v>
      </c>
      <c r="D96" s="8">
        <v>999</v>
      </c>
      <c r="E96" s="8" t="s">
        <v>3</v>
      </c>
      <c r="F96" s="9">
        <v>1020</v>
      </c>
      <c r="G96" s="9">
        <v>14265559.650000002</v>
      </c>
      <c r="H96" s="9">
        <v>6487509</v>
      </c>
      <c r="I96" s="9">
        <v>7778051</v>
      </c>
      <c r="J96" s="9">
        <v>14265560</v>
      </c>
      <c r="K96" s="19"/>
      <c r="P96" s="11"/>
      <c r="Q96" s="11"/>
      <c r="R96" s="11"/>
    </row>
    <row r="97" spans="1:18" s="14" customFormat="1" ht="15" customHeight="1" x14ac:dyDescent="0.2">
      <c r="A97" s="1" t="str">
        <f t="shared" si="1"/>
        <v>01190675</v>
      </c>
      <c r="B97" s="4">
        <v>675</v>
      </c>
      <c r="C97" s="4" t="s">
        <v>178</v>
      </c>
      <c r="D97" s="4">
        <v>119</v>
      </c>
      <c r="E97" s="4" t="s">
        <v>177</v>
      </c>
      <c r="F97" s="6">
        <v>1088.0073126087</v>
      </c>
      <c r="G97" s="6">
        <v>12671456.83023609</v>
      </c>
      <c r="H97" s="6">
        <v>10099763</v>
      </c>
      <c r="I97" s="9"/>
      <c r="J97" s="6"/>
      <c r="K97" s="19"/>
      <c r="L97" s="1"/>
      <c r="M97" s="1"/>
      <c r="N97" s="1"/>
      <c r="O97" s="1"/>
      <c r="P97" s="10"/>
      <c r="Q97" s="10"/>
      <c r="R97" s="10"/>
    </row>
    <row r="98" spans="1:18" ht="15" customHeight="1" x14ac:dyDescent="0.2">
      <c r="A98" s="1" t="str">
        <f t="shared" si="1"/>
        <v>03200675</v>
      </c>
      <c r="B98" s="4">
        <v>675</v>
      </c>
      <c r="C98" s="4" t="s">
        <v>178</v>
      </c>
      <c r="D98" s="4">
        <v>320</v>
      </c>
      <c r="E98" s="4" t="s">
        <v>362</v>
      </c>
      <c r="F98" s="6">
        <v>546.99268739130002</v>
      </c>
      <c r="G98" s="6">
        <v>6370540.1098039085</v>
      </c>
      <c r="H98" s="6">
        <v>5255696</v>
      </c>
      <c r="I98" s="9"/>
      <c r="J98" s="6"/>
      <c r="K98" s="19"/>
      <c r="P98" s="10"/>
      <c r="Q98" s="10"/>
      <c r="R98" s="10"/>
    </row>
    <row r="99" spans="1:18" s="2" customFormat="1" ht="15" customHeight="1" x14ac:dyDescent="0.2">
      <c r="A99" s="1" t="str">
        <f t="shared" si="1"/>
        <v>09990675</v>
      </c>
      <c r="B99" s="8">
        <v>675</v>
      </c>
      <c r="C99" s="8" t="s">
        <v>410</v>
      </c>
      <c r="D99" s="8">
        <v>999</v>
      </c>
      <c r="E99" s="8" t="s">
        <v>3</v>
      </c>
      <c r="F99" s="9">
        <v>1635</v>
      </c>
      <c r="G99" s="9">
        <v>19041996.94004</v>
      </c>
      <c r="H99" s="9">
        <v>15355459</v>
      </c>
      <c r="I99" s="9">
        <v>3840439</v>
      </c>
      <c r="J99" s="9">
        <v>19195898</v>
      </c>
      <c r="K99" s="19"/>
      <c r="P99" s="11"/>
      <c r="Q99" s="11"/>
      <c r="R99" s="11"/>
    </row>
    <row r="100" spans="1:18" s="14" customFormat="1" ht="15" customHeight="1" x14ac:dyDescent="0.2">
      <c r="A100" s="1" t="str">
        <f t="shared" si="1"/>
        <v>01200680</v>
      </c>
      <c r="B100" s="4">
        <v>680</v>
      </c>
      <c r="C100" s="4" t="s">
        <v>180</v>
      </c>
      <c r="D100" s="4">
        <v>120</v>
      </c>
      <c r="E100" s="4" t="s">
        <v>179</v>
      </c>
      <c r="F100" s="6">
        <v>571.74878557454997</v>
      </c>
      <c r="G100" s="6">
        <v>6915511.4683944145</v>
      </c>
      <c r="H100" s="6">
        <v>5471360</v>
      </c>
      <c r="I100" s="9"/>
      <c r="J100" s="6"/>
      <c r="K100" s="19"/>
      <c r="L100" s="1"/>
      <c r="M100" s="1"/>
      <c r="N100" s="1"/>
      <c r="O100" s="1"/>
      <c r="P100" s="10"/>
      <c r="Q100" s="10"/>
      <c r="R100" s="10"/>
    </row>
    <row r="101" spans="1:18" ht="15" customHeight="1" x14ac:dyDescent="0.2">
      <c r="A101" s="1" t="str">
        <f t="shared" si="1"/>
        <v>03390680</v>
      </c>
      <c r="B101" s="4">
        <v>680</v>
      </c>
      <c r="C101" s="4" t="s">
        <v>180</v>
      </c>
      <c r="D101" s="4">
        <v>339</v>
      </c>
      <c r="E101" s="4" t="s">
        <v>377</v>
      </c>
      <c r="F101" s="6">
        <v>2269.2512144254501</v>
      </c>
      <c r="G101" s="6">
        <v>27447426.55160559</v>
      </c>
      <c r="H101" s="6">
        <v>17331994</v>
      </c>
      <c r="I101" s="9"/>
      <c r="J101" s="6"/>
      <c r="K101" s="19"/>
      <c r="P101" s="13"/>
      <c r="Q101" s="13"/>
      <c r="R101" s="13"/>
    </row>
    <row r="102" spans="1:18" s="2" customFormat="1" ht="15" customHeight="1" x14ac:dyDescent="0.2">
      <c r="A102" s="1" t="str">
        <f t="shared" si="1"/>
        <v>09990680</v>
      </c>
      <c r="B102" s="8">
        <v>680</v>
      </c>
      <c r="C102" s="8" t="s">
        <v>411</v>
      </c>
      <c r="D102" s="8">
        <v>999</v>
      </c>
      <c r="E102" s="8" t="s">
        <v>3</v>
      </c>
      <c r="F102" s="9">
        <v>2841</v>
      </c>
      <c r="G102" s="9">
        <v>34362938.020000003</v>
      </c>
      <c r="H102" s="9">
        <v>22803354</v>
      </c>
      <c r="I102" s="9">
        <v>12089774</v>
      </c>
      <c r="J102" s="9">
        <v>34893128</v>
      </c>
      <c r="K102" s="19"/>
      <c r="P102" s="11"/>
      <c r="Q102" s="11"/>
      <c r="R102" s="11"/>
    </row>
    <row r="103" spans="1:18" ht="15" customHeight="1" x14ac:dyDescent="0.2">
      <c r="A103" s="1" t="str">
        <f t="shared" si="1"/>
        <v>00600683</v>
      </c>
      <c r="B103" s="4">
        <v>683</v>
      </c>
      <c r="C103" s="4" t="s">
        <v>107</v>
      </c>
      <c r="D103" s="4">
        <v>60</v>
      </c>
      <c r="E103" s="4" t="s">
        <v>105</v>
      </c>
      <c r="F103" s="6">
        <v>27.044554458150003</v>
      </c>
      <c r="G103" s="6">
        <v>339170.59874678846</v>
      </c>
      <c r="H103" s="6">
        <v>244583</v>
      </c>
      <c r="I103" s="9"/>
      <c r="J103" s="6"/>
      <c r="K103" s="19"/>
      <c r="P103" s="10"/>
      <c r="Q103" s="10"/>
      <c r="R103" s="10"/>
    </row>
    <row r="104" spans="1:18" ht="15" customHeight="1" x14ac:dyDescent="0.2">
      <c r="A104" s="1" t="str">
        <f t="shared" si="1"/>
        <v>01080683</v>
      </c>
      <c r="B104" s="4">
        <v>683</v>
      </c>
      <c r="C104" s="4" t="s">
        <v>107</v>
      </c>
      <c r="D104" s="4">
        <v>108</v>
      </c>
      <c r="E104" s="4" t="s">
        <v>164</v>
      </c>
      <c r="F104" s="6">
        <v>41.067656767759999</v>
      </c>
      <c r="G104" s="6">
        <v>515036.83510863705</v>
      </c>
      <c r="H104" s="6">
        <v>294411</v>
      </c>
      <c r="I104" s="9"/>
      <c r="J104" s="6"/>
      <c r="K104" s="19"/>
      <c r="P104" s="11"/>
      <c r="Q104" s="11"/>
      <c r="R104" s="11"/>
    </row>
    <row r="105" spans="1:18" ht="15" customHeight="1" x14ac:dyDescent="0.2">
      <c r="A105" s="1" t="str">
        <f t="shared" si="1"/>
        <v>02750683</v>
      </c>
      <c r="B105" s="4">
        <v>683</v>
      </c>
      <c r="C105" s="4" t="s">
        <v>107</v>
      </c>
      <c r="D105" s="4">
        <v>275</v>
      </c>
      <c r="E105" s="4" t="s">
        <v>322</v>
      </c>
      <c r="F105" s="6">
        <v>343.56600660061997</v>
      </c>
      <c r="G105" s="6">
        <v>4308722.7910556039</v>
      </c>
      <c r="H105" s="6">
        <v>2861354</v>
      </c>
      <c r="I105" s="9"/>
      <c r="J105" s="6"/>
      <c r="K105" s="19"/>
      <c r="P105" s="10"/>
      <c r="Q105" s="10"/>
      <c r="R105" s="10"/>
    </row>
    <row r="106" spans="1:18" s="14" customFormat="1" ht="15" customHeight="1" x14ac:dyDescent="0.2">
      <c r="A106" s="1" t="str">
        <f t="shared" si="1"/>
        <v>03270683</v>
      </c>
      <c r="B106" s="4">
        <v>683</v>
      </c>
      <c r="C106" s="4" t="s">
        <v>107</v>
      </c>
      <c r="D106" s="4">
        <v>327</v>
      </c>
      <c r="E106" s="4" t="s">
        <v>367</v>
      </c>
      <c r="F106" s="6">
        <v>85.14026402479999</v>
      </c>
      <c r="G106" s="6">
        <v>1067759.2922241257</v>
      </c>
      <c r="H106" s="6">
        <v>860506</v>
      </c>
      <c r="I106" s="9"/>
      <c r="J106" s="6"/>
      <c r="K106" s="19"/>
      <c r="L106" s="1"/>
      <c r="M106" s="1"/>
      <c r="N106" s="1"/>
      <c r="O106" s="1"/>
      <c r="P106" s="13"/>
      <c r="Q106" s="13"/>
      <c r="R106" s="13"/>
    </row>
    <row r="107" spans="1:18" ht="15" customHeight="1" x14ac:dyDescent="0.2">
      <c r="A107" s="1" t="str">
        <f t="shared" si="1"/>
        <v>03400683</v>
      </c>
      <c r="B107" s="4">
        <v>683</v>
      </c>
      <c r="C107" s="4" t="s">
        <v>107</v>
      </c>
      <c r="D107" s="4">
        <v>340</v>
      </c>
      <c r="E107" s="4" t="s">
        <v>378</v>
      </c>
      <c r="F107" s="6">
        <v>110.18151815474</v>
      </c>
      <c r="G107" s="6">
        <v>1381806.1429409715</v>
      </c>
      <c r="H107" s="6">
        <v>852735</v>
      </c>
      <c r="I107" s="9"/>
      <c r="J107" s="6"/>
      <c r="K107" s="19"/>
      <c r="P107" s="10"/>
      <c r="Q107" s="10"/>
      <c r="R107" s="10"/>
    </row>
    <row r="108" spans="1:18" s="2" customFormat="1" ht="15" customHeight="1" x14ac:dyDescent="0.2">
      <c r="A108" s="1" t="str">
        <f t="shared" si="1"/>
        <v>09990683</v>
      </c>
      <c r="B108" s="8">
        <v>683</v>
      </c>
      <c r="C108" s="8" t="s">
        <v>412</v>
      </c>
      <c r="D108" s="8">
        <v>999</v>
      </c>
      <c r="E108" s="8" t="s">
        <v>3</v>
      </c>
      <c r="F108" s="9">
        <v>607.00000000606997</v>
      </c>
      <c r="G108" s="9">
        <v>7612495.6600761265</v>
      </c>
      <c r="H108" s="9">
        <v>5113589</v>
      </c>
      <c r="I108" s="9">
        <v>3308943.0000001821</v>
      </c>
      <c r="J108" s="9">
        <v>8422532.0000001825</v>
      </c>
      <c r="K108" s="19"/>
      <c r="P108" s="11"/>
      <c r="Q108" s="11"/>
      <c r="R108" s="11"/>
    </row>
    <row r="109" spans="1:18" s="14" customFormat="1" ht="15" customHeight="1" x14ac:dyDescent="0.2">
      <c r="A109" s="1" t="str">
        <f t="shared" si="1"/>
        <v>00530685</v>
      </c>
      <c r="B109" s="4">
        <v>685</v>
      </c>
      <c r="C109" s="4" t="s">
        <v>95</v>
      </c>
      <c r="D109" s="4">
        <v>53</v>
      </c>
      <c r="E109" s="4" t="s">
        <v>94</v>
      </c>
      <c r="F109" s="6">
        <v>64.740740740600003</v>
      </c>
      <c r="G109" s="6">
        <v>1005231.8325904076</v>
      </c>
      <c r="H109" s="6">
        <v>483173</v>
      </c>
      <c r="I109" s="9"/>
      <c r="J109" s="6"/>
      <c r="K109" s="19"/>
      <c r="L109" s="1"/>
      <c r="M109" s="1"/>
      <c r="N109" s="1"/>
      <c r="O109" s="1"/>
      <c r="P109" s="10"/>
      <c r="Q109" s="10"/>
      <c r="R109" s="10"/>
    </row>
    <row r="110" spans="1:18" ht="15" customHeight="1" x14ac:dyDescent="0.2">
      <c r="A110" s="1" t="str">
        <f t="shared" si="1"/>
        <v>01290685</v>
      </c>
      <c r="B110" s="4">
        <v>685</v>
      </c>
      <c r="C110" s="4" t="s">
        <v>95</v>
      </c>
      <c r="D110" s="4">
        <v>129</v>
      </c>
      <c r="E110" s="4" t="s">
        <v>188</v>
      </c>
      <c r="F110" s="6">
        <v>11.2592592594</v>
      </c>
      <c r="G110" s="6">
        <v>174822.92740959272</v>
      </c>
      <c r="H110" s="6">
        <v>143038</v>
      </c>
      <c r="I110" s="9"/>
      <c r="J110" s="6"/>
      <c r="K110" s="19"/>
      <c r="P110" s="10"/>
      <c r="Q110" s="10"/>
      <c r="R110" s="10"/>
    </row>
    <row r="111" spans="1:18" s="2" customFormat="1" ht="15" customHeight="1" x14ac:dyDescent="0.2">
      <c r="A111" s="1" t="str">
        <f t="shared" si="1"/>
        <v>09990685</v>
      </c>
      <c r="B111" s="8">
        <v>685</v>
      </c>
      <c r="C111" s="8" t="s">
        <v>413</v>
      </c>
      <c r="D111" s="8">
        <v>999</v>
      </c>
      <c r="E111" s="8" t="s">
        <v>3</v>
      </c>
      <c r="F111" s="9">
        <v>76</v>
      </c>
      <c r="G111" s="9">
        <v>1180054.7600000002</v>
      </c>
      <c r="H111" s="9">
        <v>626211</v>
      </c>
      <c r="I111" s="9">
        <v>640996</v>
      </c>
      <c r="J111" s="9">
        <v>1267207</v>
      </c>
      <c r="K111" s="19"/>
      <c r="P111" s="11"/>
      <c r="Q111" s="11"/>
      <c r="R111" s="11"/>
    </row>
    <row r="112" spans="1:18" ht="15" customHeight="1" x14ac:dyDescent="0.2">
      <c r="A112" s="1" t="str">
        <f t="shared" si="1"/>
        <v>02080690</v>
      </c>
      <c r="B112" s="4">
        <v>690</v>
      </c>
      <c r="C112" s="4" t="s">
        <v>260</v>
      </c>
      <c r="D112" s="4">
        <v>208</v>
      </c>
      <c r="E112" s="4" t="s">
        <v>259</v>
      </c>
      <c r="F112" s="6">
        <v>645.32908162665001</v>
      </c>
      <c r="G112" s="6">
        <v>7911448.0663621202</v>
      </c>
      <c r="H112" s="6">
        <v>6252680</v>
      </c>
      <c r="I112" s="9"/>
      <c r="J112" s="6"/>
      <c r="K112" s="19"/>
      <c r="P112" s="10"/>
      <c r="Q112" s="10"/>
      <c r="R112" s="10"/>
    </row>
    <row r="113" spans="1:18" s="14" customFormat="1" ht="15" customHeight="1" x14ac:dyDescent="0.2">
      <c r="A113" s="1" t="str">
        <f t="shared" si="1"/>
        <v>02380690</v>
      </c>
      <c r="B113" s="4">
        <v>690</v>
      </c>
      <c r="C113" s="4" t="s">
        <v>260</v>
      </c>
      <c r="D113" s="4">
        <v>238</v>
      </c>
      <c r="E113" s="4" t="s">
        <v>290</v>
      </c>
      <c r="F113" s="6">
        <v>529.26989795197994</v>
      </c>
      <c r="G113" s="6">
        <v>6488613.995484543</v>
      </c>
      <c r="H113" s="6">
        <v>4670890</v>
      </c>
      <c r="I113" s="9"/>
      <c r="J113" s="6"/>
      <c r="K113" s="19"/>
      <c r="L113" s="1"/>
      <c r="M113" s="1"/>
      <c r="N113" s="1"/>
      <c r="O113" s="1"/>
      <c r="P113" s="10"/>
      <c r="Q113" s="10"/>
      <c r="R113" s="10"/>
    </row>
    <row r="114" spans="1:18" ht="15" customHeight="1" x14ac:dyDescent="0.2">
      <c r="A114" s="1" t="str">
        <f t="shared" si="1"/>
        <v>03500690</v>
      </c>
      <c r="B114" s="4">
        <v>690</v>
      </c>
      <c r="C114" s="4" t="s">
        <v>260</v>
      </c>
      <c r="D114" s="4">
        <v>350</v>
      </c>
      <c r="E114" s="4" t="s">
        <v>386</v>
      </c>
      <c r="F114" s="6">
        <v>786.40102040175998</v>
      </c>
      <c r="G114" s="6">
        <v>9640927.4111129288</v>
      </c>
      <c r="H114" s="6">
        <v>7760301</v>
      </c>
      <c r="I114" s="9"/>
      <c r="J114" s="6"/>
      <c r="K114" s="19"/>
      <c r="P114" s="11"/>
      <c r="Q114" s="11"/>
      <c r="R114" s="11"/>
    </row>
    <row r="115" spans="1:18" s="2" customFormat="1" ht="15" customHeight="1" x14ac:dyDescent="0.2">
      <c r="A115" s="1" t="str">
        <f t="shared" si="1"/>
        <v>09990690</v>
      </c>
      <c r="B115" s="8">
        <v>690</v>
      </c>
      <c r="C115" s="8" t="s">
        <v>414</v>
      </c>
      <c r="D115" s="8">
        <v>999</v>
      </c>
      <c r="E115" s="8" t="s">
        <v>3</v>
      </c>
      <c r="F115" s="9">
        <v>1960.9999999803899</v>
      </c>
      <c r="G115" s="9">
        <v>24040989.472959593</v>
      </c>
      <c r="H115" s="9">
        <v>18683871</v>
      </c>
      <c r="I115" s="9">
        <v>7712529.9999994114</v>
      </c>
      <c r="J115" s="9">
        <v>26396400.999999411</v>
      </c>
      <c r="K115" s="19"/>
      <c r="P115" s="11"/>
      <c r="Q115" s="11"/>
      <c r="R115" s="11"/>
    </row>
    <row r="116" spans="1:18" s="14" customFormat="1" ht="15" customHeight="1" x14ac:dyDescent="0.2">
      <c r="A116" s="1" t="str">
        <f t="shared" si="1"/>
        <v>01570695</v>
      </c>
      <c r="B116" s="4">
        <v>695</v>
      </c>
      <c r="C116" s="4" t="s">
        <v>212</v>
      </c>
      <c r="D116" s="4">
        <v>157</v>
      </c>
      <c r="E116" s="4" t="s">
        <v>211</v>
      </c>
      <c r="F116" s="6">
        <v>195.83102492730998</v>
      </c>
      <c r="G116" s="6">
        <v>2425812.7187939789</v>
      </c>
      <c r="H116" s="6">
        <v>2001295</v>
      </c>
      <c r="I116" s="9"/>
      <c r="J116" s="6"/>
      <c r="K116" s="19"/>
      <c r="L116" s="1"/>
      <c r="M116" s="1"/>
      <c r="N116" s="1"/>
      <c r="O116" s="1"/>
      <c r="P116" s="10"/>
      <c r="Q116" s="10"/>
      <c r="R116" s="10"/>
    </row>
    <row r="117" spans="1:18" ht="15" customHeight="1" x14ac:dyDescent="0.2">
      <c r="A117" s="1" t="str">
        <f t="shared" si="1"/>
        <v>02880695</v>
      </c>
      <c r="B117" s="4">
        <v>695</v>
      </c>
      <c r="C117" s="4" t="s">
        <v>212</v>
      </c>
      <c r="D117" s="4">
        <v>288</v>
      </c>
      <c r="E117" s="4" t="s">
        <v>333</v>
      </c>
      <c r="F117" s="6">
        <v>1375.16897507269</v>
      </c>
      <c r="G117" s="6">
        <v>17034595.981206022</v>
      </c>
      <c r="H117" s="6">
        <v>13891187</v>
      </c>
      <c r="I117" s="9"/>
      <c r="J117" s="6"/>
      <c r="K117" s="19"/>
      <c r="P117" s="10"/>
      <c r="Q117" s="10"/>
      <c r="R117" s="10"/>
    </row>
    <row r="118" spans="1:18" s="2" customFormat="1" ht="15" customHeight="1" x14ac:dyDescent="0.2">
      <c r="A118" s="1" t="str">
        <f t="shared" si="1"/>
        <v>09990695</v>
      </c>
      <c r="B118" s="8">
        <v>695</v>
      </c>
      <c r="C118" s="8" t="s">
        <v>415</v>
      </c>
      <c r="D118" s="8">
        <v>999</v>
      </c>
      <c r="E118" s="8" t="s">
        <v>3</v>
      </c>
      <c r="F118" s="9">
        <v>1571</v>
      </c>
      <c r="G118" s="9">
        <v>19460408.700000003</v>
      </c>
      <c r="H118" s="9">
        <v>15892482</v>
      </c>
      <c r="I118" s="9">
        <v>3567927</v>
      </c>
      <c r="J118" s="9">
        <v>19460409</v>
      </c>
      <c r="K118" s="19"/>
      <c r="P118" s="11"/>
      <c r="Q118" s="11"/>
      <c r="R118" s="11"/>
    </row>
    <row r="119" spans="1:18" s="14" customFormat="1" ht="15" customHeight="1" x14ac:dyDescent="0.2">
      <c r="A119" s="1" t="str">
        <f t="shared" si="1"/>
        <v>00920698</v>
      </c>
      <c r="B119" s="4">
        <v>698</v>
      </c>
      <c r="C119" s="4" t="s">
        <v>145</v>
      </c>
      <c r="D119" s="4">
        <v>92</v>
      </c>
      <c r="E119" s="4" t="s">
        <v>144</v>
      </c>
      <c r="F119" s="6">
        <v>510.86012861284001</v>
      </c>
      <c r="G119" s="6">
        <v>6126941.2339295112</v>
      </c>
      <c r="H119" s="6">
        <v>4705185</v>
      </c>
      <c r="I119" s="9"/>
      <c r="J119" s="6"/>
      <c r="K119" s="19"/>
      <c r="L119" s="1"/>
      <c r="M119" s="1"/>
      <c r="N119" s="1"/>
      <c r="O119" s="1"/>
      <c r="P119" s="13"/>
      <c r="Q119" s="13"/>
      <c r="R119" s="13"/>
    </row>
    <row r="120" spans="1:18" ht="15" customHeight="1" x14ac:dyDescent="0.2">
      <c r="A120" s="1" t="str">
        <f t="shared" si="1"/>
        <v>01660698</v>
      </c>
      <c r="B120" s="4">
        <v>698</v>
      </c>
      <c r="C120" s="4" t="s">
        <v>145</v>
      </c>
      <c r="D120" s="4">
        <v>166</v>
      </c>
      <c r="E120" s="4" t="s">
        <v>218</v>
      </c>
      <c r="F120" s="6">
        <v>723.13987138716004</v>
      </c>
      <c r="G120" s="6">
        <v>8672893.5137904864</v>
      </c>
      <c r="H120" s="6">
        <v>7155137</v>
      </c>
      <c r="I120" s="9"/>
      <c r="J120" s="6"/>
      <c r="K120" s="19"/>
      <c r="P120" s="10"/>
      <c r="Q120" s="10"/>
      <c r="R120" s="10"/>
    </row>
    <row r="121" spans="1:18" s="2" customFormat="1" ht="15" customHeight="1" x14ac:dyDescent="0.2">
      <c r="A121" s="1" t="str">
        <f t="shared" si="1"/>
        <v>09990698</v>
      </c>
      <c r="B121" s="8">
        <v>698</v>
      </c>
      <c r="C121" s="8" t="s">
        <v>145</v>
      </c>
      <c r="D121" s="8">
        <v>999</v>
      </c>
      <c r="E121" s="8" t="s">
        <v>3</v>
      </c>
      <c r="F121" s="9">
        <v>1234</v>
      </c>
      <c r="G121" s="9">
        <v>14799834.747719998</v>
      </c>
      <c r="H121" s="9">
        <v>11860322</v>
      </c>
      <c r="I121" s="9">
        <v>3123278</v>
      </c>
      <c r="J121" s="9">
        <v>14983600</v>
      </c>
      <c r="K121" s="19"/>
      <c r="P121" s="11"/>
      <c r="Q121" s="11"/>
      <c r="R121" s="11"/>
    </row>
    <row r="122" spans="1:18" ht="15" customHeight="1" x14ac:dyDescent="0.2">
      <c r="A122" s="1" t="str">
        <f t="shared" si="1"/>
        <v>00620700</v>
      </c>
      <c r="B122" s="4">
        <v>700</v>
      </c>
      <c r="C122" s="4" t="s">
        <v>109</v>
      </c>
      <c r="D122" s="4">
        <v>62</v>
      </c>
      <c r="E122" s="4" t="s">
        <v>108</v>
      </c>
      <c r="F122" s="6">
        <v>38.000000001650001</v>
      </c>
      <c r="G122" s="6">
        <v>589215.04680704116</v>
      </c>
      <c r="H122" s="6">
        <v>486103</v>
      </c>
      <c r="I122" s="9"/>
      <c r="J122" s="6"/>
      <c r="K122" s="19"/>
      <c r="P122" s="10"/>
      <c r="Q122" s="10"/>
      <c r="R122" s="10"/>
    </row>
    <row r="123" spans="1:18" ht="15" customHeight="1" x14ac:dyDescent="0.2">
      <c r="A123" s="1" t="str">
        <f t="shared" si="1"/>
        <v>00890700</v>
      </c>
      <c r="B123" s="4">
        <v>700</v>
      </c>
      <c r="C123" s="4" t="s">
        <v>109</v>
      </c>
      <c r="D123" s="4">
        <v>89</v>
      </c>
      <c r="E123" s="4" t="s">
        <v>141</v>
      </c>
      <c r="F123" s="6">
        <v>188.00000000259999</v>
      </c>
      <c r="G123" s="6">
        <v>2915063.9156959434</v>
      </c>
      <c r="H123" s="6">
        <v>2404928</v>
      </c>
      <c r="I123" s="9"/>
      <c r="J123" s="6"/>
      <c r="K123" s="19"/>
      <c r="P123" s="10"/>
      <c r="Q123" s="10"/>
      <c r="R123" s="10"/>
    </row>
    <row r="124" spans="1:18" ht="15" customHeight="1" x14ac:dyDescent="0.2">
      <c r="A124" s="1" t="str">
        <f t="shared" si="1"/>
        <v>01040700</v>
      </c>
      <c r="B124" s="4">
        <v>700</v>
      </c>
      <c r="C124" s="4" t="s">
        <v>109</v>
      </c>
      <c r="D124" s="4">
        <v>104</v>
      </c>
      <c r="E124" s="4" t="s">
        <v>159</v>
      </c>
      <c r="F124" s="6">
        <v>17.999999998</v>
      </c>
      <c r="G124" s="6">
        <v>279101.86423388933</v>
      </c>
      <c r="H124" s="6">
        <v>230259</v>
      </c>
      <c r="I124" s="9"/>
      <c r="J124" s="6"/>
      <c r="K124" s="19"/>
      <c r="P124" s="10"/>
      <c r="Q124" s="10"/>
      <c r="R124" s="10"/>
    </row>
    <row r="125" spans="1:18" ht="15" customHeight="1" x14ac:dyDescent="0.2">
      <c r="A125" s="1" t="str">
        <f t="shared" si="1"/>
        <v>02210700</v>
      </c>
      <c r="B125" s="4">
        <v>700</v>
      </c>
      <c r="C125" s="4" t="s">
        <v>109</v>
      </c>
      <c r="D125" s="4">
        <v>221</v>
      </c>
      <c r="E125" s="4" t="s">
        <v>274</v>
      </c>
      <c r="F125" s="6">
        <v>221.00000000144999</v>
      </c>
      <c r="G125" s="6">
        <v>3426750.6668304293</v>
      </c>
      <c r="H125" s="6">
        <v>2528042</v>
      </c>
      <c r="I125" s="9"/>
      <c r="J125" s="6"/>
      <c r="K125" s="19"/>
      <c r="P125" s="10"/>
      <c r="Q125" s="10"/>
      <c r="R125" s="10"/>
    </row>
    <row r="126" spans="1:18" s="14" customFormat="1" ht="15" customHeight="1" x14ac:dyDescent="0.2">
      <c r="A126" s="1" t="str">
        <f t="shared" si="1"/>
        <v>02960700</v>
      </c>
      <c r="B126" s="4">
        <v>700</v>
      </c>
      <c r="C126" s="4" t="s">
        <v>109</v>
      </c>
      <c r="D126" s="4">
        <v>296</v>
      </c>
      <c r="E126" s="4" t="s">
        <v>341</v>
      </c>
      <c r="F126" s="6">
        <v>182.9999999998</v>
      </c>
      <c r="G126" s="6">
        <v>2837535.6200233889</v>
      </c>
      <c r="H126" s="6">
        <v>2248606</v>
      </c>
      <c r="I126" s="9"/>
      <c r="J126" s="6"/>
      <c r="K126" s="19"/>
      <c r="L126" s="1"/>
      <c r="M126" s="1"/>
      <c r="N126" s="1"/>
      <c r="O126" s="1"/>
      <c r="P126" s="10"/>
      <c r="Q126" s="10"/>
      <c r="R126" s="10"/>
    </row>
    <row r="127" spans="1:18" ht="15" customHeight="1" x14ac:dyDescent="0.2">
      <c r="A127" s="1" t="str">
        <f t="shared" si="1"/>
        <v>03340700</v>
      </c>
      <c r="B127" s="4">
        <v>700</v>
      </c>
      <c r="C127" s="4" t="s">
        <v>109</v>
      </c>
      <c r="D127" s="4">
        <v>334</v>
      </c>
      <c r="E127" s="4" t="s">
        <v>372</v>
      </c>
      <c r="F127" s="6">
        <v>106.99999999650001</v>
      </c>
      <c r="G127" s="6">
        <v>1659105.5264093063</v>
      </c>
      <c r="H127" s="6">
        <v>1368762</v>
      </c>
      <c r="I127" s="9"/>
      <c r="J127" s="6"/>
      <c r="K127" s="19"/>
      <c r="P127" s="10"/>
      <c r="Q127" s="10"/>
      <c r="R127" s="10"/>
    </row>
    <row r="128" spans="1:18" s="2" customFormat="1" ht="15" customHeight="1" x14ac:dyDescent="0.2">
      <c r="A128" s="1" t="str">
        <f t="shared" si="1"/>
        <v>09990700</v>
      </c>
      <c r="B128" s="8">
        <v>700</v>
      </c>
      <c r="C128" s="8" t="s">
        <v>416</v>
      </c>
      <c r="D128" s="8">
        <v>999</v>
      </c>
      <c r="E128" s="8" t="s">
        <v>3</v>
      </c>
      <c r="F128" s="9">
        <v>755</v>
      </c>
      <c r="G128" s="9">
        <v>11706772.639999997</v>
      </c>
      <c r="H128" s="9">
        <v>9266700</v>
      </c>
      <c r="I128" s="9">
        <v>2920440</v>
      </c>
      <c r="J128" s="9">
        <v>12187140</v>
      </c>
      <c r="K128" s="19"/>
      <c r="P128" s="11"/>
      <c r="Q128" s="11"/>
      <c r="R128" s="11"/>
    </row>
    <row r="129" spans="1:18" ht="15" customHeight="1" x14ac:dyDescent="0.2">
      <c r="A129" s="1" t="str">
        <f t="shared" si="1"/>
        <v>00380705</v>
      </c>
      <c r="B129" s="4">
        <v>705</v>
      </c>
      <c r="C129" s="4" t="s">
        <v>75</v>
      </c>
      <c r="D129" s="4">
        <v>38</v>
      </c>
      <c r="E129" s="4" t="s">
        <v>74</v>
      </c>
      <c r="F129" s="6">
        <v>630.74512122885994</v>
      </c>
      <c r="G129" s="6">
        <v>7684773.6429915177</v>
      </c>
      <c r="H129" s="6">
        <v>5972577</v>
      </c>
      <c r="I129" s="9"/>
      <c r="J129" s="6"/>
      <c r="K129" s="19"/>
      <c r="P129" s="10"/>
      <c r="Q129" s="10"/>
      <c r="R129" s="10"/>
    </row>
    <row r="130" spans="1:18" s="14" customFormat="1" ht="15" customHeight="1" x14ac:dyDescent="0.2">
      <c r="A130" s="1" t="str">
        <f t="shared" si="1"/>
        <v>01840705</v>
      </c>
      <c r="B130" s="4">
        <v>705</v>
      </c>
      <c r="C130" s="4" t="s">
        <v>75</v>
      </c>
      <c r="D130" s="4">
        <v>184</v>
      </c>
      <c r="E130" s="4" t="s">
        <v>236</v>
      </c>
      <c r="F130" s="6">
        <v>566.66942636978001</v>
      </c>
      <c r="G130" s="6">
        <v>6904098.2252410259</v>
      </c>
      <c r="H130" s="6">
        <v>5641950</v>
      </c>
      <c r="I130" s="9"/>
      <c r="J130" s="6"/>
      <c r="K130" s="19"/>
      <c r="L130" s="1"/>
      <c r="M130" s="1"/>
      <c r="N130" s="1"/>
      <c r="O130" s="1"/>
      <c r="P130" s="11"/>
      <c r="Q130" s="11"/>
      <c r="R130" s="11"/>
    </row>
    <row r="131" spans="1:18" ht="15" customHeight="1" x14ac:dyDescent="0.2">
      <c r="A131" s="1" t="str">
        <f t="shared" si="1"/>
        <v>02980705</v>
      </c>
      <c r="B131" s="4">
        <v>705</v>
      </c>
      <c r="C131" s="4" t="s">
        <v>75</v>
      </c>
      <c r="D131" s="4">
        <v>298</v>
      </c>
      <c r="E131" s="4" t="s">
        <v>343</v>
      </c>
      <c r="F131" s="6">
        <v>495.58545240135999</v>
      </c>
      <c r="G131" s="6">
        <v>6038036.4338674508</v>
      </c>
      <c r="H131" s="6">
        <v>4724353</v>
      </c>
      <c r="I131" s="9"/>
      <c r="J131" s="6"/>
      <c r="K131" s="19"/>
      <c r="P131" s="10"/>
      <c r="Q131" s="10"/>
      <c r="R131" s="10"/>
    </row>
    <row r="132" spans="1:18" s="2" customFormat="1" ht="15" customHeight="1" x14ac:dyDescent="0.2">
      <c r="A132" s="1" t="str">
        <f t="shared" si="1"/>
        <v>09990705</v>
      </c>
      <c r="B132" s="8">
        <v>705</v>
      </c>
      <c r="C132" s="8" t="s">
        <v>417</v>
      </c>
      <c r="D132" s="8">
        <v>999</v>
      </c>
      <c r="E132" s="8" t="s">
        <v>3</v>
      </c>
      <c r="F132" s="9">
        <v>1693</v>
      </c>
      <c r="G132" s="9">
        <v>20626908.302099995</v>
      </c>
      <c r="H132" s="9">
        <v>16338880</v>
      </c>
      <c r="I132" s="9">
        <v>5304129</v>
      </c>
      <c r="J132" s="9">
        <v>21643009</v>
      </c>
      <c r="K132" s="19"/>
      <c r="P132" s="11"/>
      <c r="Q132" s="11"/>
      <c r="R132" s="11"/>
    </row>
    <row r="133" spans="1:18" s="14" customFormat="1" ht="15" customHeight="1" x14ac:dyDescent="0.2">
      <c r="A133" s="1" t="str">
        <f t="shared" si="1"/>
        <v>01790710</v>
      </c>
      <c r="B133" s="4">
        <v>710</v>
      </c>
      <c r="C133" s="4" t="s">
        <v>231</v>
      </c>
      <c r="D133" s="4">
        <v>179</v>
      </c>
      <c r="E133" s="4" t="s">
        <v>230</v>
      </c>
      <c r="F133" s="6">
        <v>919.06410255660001</v>
      </c>
      <c r="G133" s="6">
        <v>10591783.674111068</v>
      </c>
      <c r="H133" s="6">
        <v>7935812</v>
      </c>
      <c r="I133" s="9"/>
      <c r="J133" s="6"/>
      <c r="K133" s="19"/>
      <c r="L133" s="1"/>
      <c r="M133" s="1"/>
      <c r="N133" s="1"/>
      <c r="O133" s="1"/>
      <c r="P133" s="10"/>
      <c r="Q133" s="10"/>
      <c r="R133" s="10"/>
    </row>
    <row r="134" spans="1:18" ht="15" customHeight="1" x14ac:dyDescent="0.2">
      <c r="A134" s="1" t="str">
        <f t="shared" si="1"/>
        <v>03030710</v>
      </c>
      <c r="B134" s="4">
        <v>710</v>
      </c>
      <c r="C134" s="4" t="s">
        <v>231</v>
      </c>
      <c r="D134" s="4">
        <v>303</v>
      </c>
      <c r="E134" s="4" t="s">
        <v>347</v>
      </c>
      <c r="F134" s="6">
        <v>1159.9358974434001</v>
      </c>
      <c r="G134" s="6">
        <v>13367718.385888934</v>
      </c>
      <c r="H134" s="6">
        <v>10105781</v>
      </c>
      <c r="I134" s="9"/>
      <c r="J134" s="6"/>
      <c r="K134" s="19"/>
      <c r="P134" s="11"/>
      <c r="Q134" s="11"/>
      <c r="R134" s="11"/>
    </row>
    <row r="135" spans="1:18" s="2" customFormat="1" ht="15" customHeight="1" x14ac:dyDescent="0.2">
      <c r="A135" s="1" t="str">
        <f t="shared" ref="A135:A198" si="2">TEXT(D135,"0000")&amp;TEXT(B135,"0000")</f>
        <v>09990710</v>
      </c>
      <c r="B135" s="8">
        <v>710</v>
      </c>
      <c r="C135" s="8" t="s">
        <v>418</v>
      </c>
      <c r="D135" s="8">
        <v>999</v>
      </c>
      <c r="E135" s="8" t="s">
        <v>3</v>
      </c>
      <c r="F135" s="9">
        <v>2079</v>
      </c>
      <c r="G135" s="9">
        <v>23959502.060000002</v>
      </c>
      <c r="H135" s="9">
        <v>18041593</v>
      </c>
      <c r="I135" s="9">
        <v>12574216</v>
      </c>
      <c r="J135" s="9">
        <v>30615809</v>
      </c>
      <c r="K135" s="19"/>
      <c r="P135" s="11"/>
      <c r="Q135" s="11"/>
      <c r="R135" s="11"/>
    </row>
    <row r="136" spans="1:18" ht="15" customHeight="1" x14ac:dyDescent="0.2">
      <c r="A136" s="1" t="str">
        <f t="shared" si="2"/>
        <v>00550712</v>
      </c>
      <c r="B136" s="4">
        <v>712</v>
      </c>
      <c r="C136" s="4" t="s">
        <v>99</v>
      </c>
      <c r="D136" s="4">
        <v>55</v>
      </c>
      <c r="E136" s="4" t="s">
        <v>98</v>
      </c>
      <c r="F136" s="6">
        <v>392.34751348739997</v>
      </c>
      <c r="G136" s="6">
        <v>5201395.416943565</v>
      </c>
      <c r="H136" s="6">
        <v>4291152</v>
      </c>
      <c r="I136" s="9"/>
      <c r="J136" s="6"/>
      <c r="K136" s="19"/>
      <c r="P136" s="10"/>
      <c r="Q136" s="10"/>
      <c r="R136" s="10"/>
    </row>
    <row r="137" spans="1:18" ht="15" customHeight="1" x14ac:dyDescent="0.2">
      <c r="A137" s="1" t="str">
        <f t="shared" si="2"/>
        <v>01260712</v>
      </c>
      <c r="B137" s="4">
        <v>712</v>
      </c>
      <c r="C137" s="4" t="s">
        <v>99</v>
      </c>
      <c r="D137" s="4">
        <v>126</v>
      </c>
      <c r="E137" s="4" t="s">
        <v>186</v>
      </c>
      <c r="F137" s="6">
        <v>1269.6524865126</v>
      </c>
      <c r="G137" s="6">
        <v>16831926.793056436</v>
      </c>
      <c r="H137" s="6">
        <v>13626305</v>
      </c>
      <c r="I137" s="9"/>
      <c r="J137" s="6"/>
      <c r="K137" s="19"/>
      <c r="P137" s="10"/>
      <c r="Q137" s="10"/>
      <c r="R137" s="10"/>
    </row>
    <row r="138" spans="1:18" s="2" customFormat="1" ht="15" customHeight="1" x14ac:dyDescent="0.2">
      <c r="A138" s="1" t="str">
        <f t="shared" si="2"/>
        <v>09990712</v>
      </c>
      <c r="B138" s="8">
        <v>712</v>
      </c>
      <c r="C138" s="8" t="s">
        <v>99</v>
      </c>
      <c r="D138" s="8">
        <v>999</v>
      </c>
      <c r="E138" s="8" t="s">
        <v>3</v>
      </c>
      <c r="F138" s="9">
        <v>1662</v>
      </c>
      <c r="G138" s="9">
        <v>22033322.210000001</v>
      </c>
      <c r="H138" s="9">
        <v>17917457</v>
      </c>
      <c r="I138" s="9">
        <v>4115865</v>
      </c>
      <c r="J138" s="9">
        <v>22033322</v>
      </c>
      <c r="K138" s="19"/>
      <c r="P138" s="11"/>
      <c r="Q138" s="11"/>
      <c r="R138" s="11"/>
    </row>
    <row r="139" spans="1:18" s="14" customFormat="1" ht="15" customHeight="1" x14ac:dyDescent="0.2">
      <c r="A139" s="1" t="str">
        <f t="shared" si="2"/>
        <v>01480715</v>
      </c>
      <c r="B139" s="4">
        <v>715</v>
      </c>
      <c r="C139" s="4" t="s">
        <v>206</v>
      </c>
      <c r="D139" s="4">
        <v>148</v>
      </c>
      <c r="E139" s="4" t="s">
        <v>205</v>
      </c>
      <c r="F139" s="6">
        <v>362.77079482084002</v>
      </c>
      <c r="G139" s="6">
        <v>4396837.4054929046</v>
      </c>
      <c r="H139" s="6">
        <v>2491821</v>
      </c>
      <c r="I139" s="9"/>
      <c r="J139" s="6"/>
      <c r="K139" s="19"/>
      <c r="L139" s="1"/>
      <c r="M139" s="1"/>
      <c r="N139" s="1"/>
      <c r="O139" s="1"/>
      <c r="P139" s="10"/>
      <c r="Q139" s="10"/>
      <c r="R139" s="10"/>
    </row>
    <row r="140" spans="1:18" ht="15" customHeight="1" x14ac:dyDescent="0.2">
      <c r="A140" s="1" t="str">
        <f t="shared" si="2"/>
        <v>03410715</v>
      </c>
      <c r="B140" s="4">
        <v>715</v>
      </c>
      <c r="C140" s="4" t="s">
        <v>206</v>
      </c>
      <c r="D140" s="4">
        <v>341</v>
      </c>
      <c r="E140" s="4" t="s">
        <v>379</v>
      </c>
      <c r="F140" s="6">
        <v>695.22920517916009</v>
      </c>
      <c r="G140" s="6">
        <v>8426284.0845070928</v>
      </c>
      <c r="H140" s="6">
        <v>6417475</v>
      </c>
      <c r="I140" s="9"/>
      <c r="J140" s="6"/>
      <c r="K140" s="19"/>
      <c r="P140" s="10"/>
      <c r="Q140" s="10"/>
      <c r="R140" s="10"/>
    </row>
    <row r="141" spans="1:18" s="2" customFormat="1" ht="15" customHeight="1" x14ac:dyDescent="0.2">
      <c r="A141" s="1" t="str">
        <f t="shared" si="2"/>
        <v>09990715</v>
      </c>
      <c r="B141" s="8">
        <v>715</v>
      </c>
      <c r="C141" s="8" t="s">
        <v>419</v>
      </c>
      <c r="D141" s="8">
        <v>999</v>
      </c>
      <c r="E141" s="8" t="s">
        <v>3</v>
      </c>
      <c r="F141" s="9">
        <v>1058</v>
      </c>
      <c r="G141" s="9">
        <v>12823121.489999998</v>
      </c>
      <c r="H141" s="9">
        <v>8909296</v>
      </c>
      <c r="I141" s="9">
        <v>3913825</v>
      </c>
      <c r="J141" s="9">
        <v>12823121</v>
      </c>
      <c r="K141" s="19"/>
      <c r="P141" s="11"/>
      <c r="Q141" s="11"/>
      <c r="R141" s="11"/>
    </row>
    <row r="142" spans="1:18" ht="15" customHeight="1" x14ac:dyDescent="0.2">
      <c r="A142" s="1" t="str">
        <f t="shared" si="2"/>
        <v>00130717</v>
      </c>
      <c r="B142" s="4">
        <v>717</v>
      </c>
      <c r="C142" s="4" t="s">
        <v>27</v>
      </c>
      <c r="D142" s="4">
        <v>13</v>
      </c>
      <c r="E142" s="4" t="s">
        <v>26</v>
      </c>
      <c r="F142" s="6">
        <v>135.26254375452001</v>
      </c>
      <c r="G142" s="6">
        <v>1783396.8153660076</v>
      </c>
      <c r="H142" s="6">
        <v>1398462</v>
      </c>
      <c r="I142" s="9"/>
      <c r="J142" s="6"/>
      <c r="K142" s="19"/>
      <c r="P142" s="10"/>
      <c r="Q142" s="10"/>
      <c r="R142" s="10"/>
    </row>
    <row r="143" spans="1:18" ht="15" customHeight="1" x14ac:dyDescent="0.2">
      <c r="A143" s="1" t="str">
        <f t="shared" si="2"/>
        <v>00470717</v>
      </c>
      <c r="B143" s="4">
        <v>717</v>
      </c>
      <c r="C143" s="4" t="s">
        <v>27</v>
      </c>
      <c r="D143" s="4">
        <v>47</v>
      </c>
      <c r="E143" s="4" t="s">
        <v>88</v>
      </c>
      <c r="F143" s="6">
        <v>184.53675612347999</v>
      </c>
      <c r="G143" s="6">
        <v>2433062.7981228572</v>
      </c>
      <c r="H143" s="6">
        <v>1258042</v>
      </c>
      <c r="I143" s="9"/>
      <c r="J143" s="6"/>
      <c r="K143" s="19"/>
      <c r="P143" s="10"/>
      <c r="Q143" s="10"/>
      <c r="R143" s="10"/>
    </row>
    <row r="144" spans="1:18" ht="15" customHeight="1" x14ac:dyDescent="0.2">
      <c r="A144" s="1" t="str">
        <f t="shared" si="2"/>
        <v>00530717</v>
      </c>
      <c r="B144" s="4">
        <v>717</v>
      </c>
      <c r="C144" s="4" t="s">
        <v>27</v>
      </c>
      <c r="D144" s="4">
        <v>53</v>
      </c>
      <c r="E144" s="4" t="s">
        <v>94</v>
      </c>
      <c r="F144" s="6">
        <v>60.868144689120001</v>
      </c>
      <c r="G144" s="6">
        <v>802528.56690924498</v>
      </c>
      <c r="H144" s="6">
        <v>385742</v>
      </c>
      <c r="I144" s="9"/>
      <c r="J144" s="6"/>
      <c r="K144" s="19"/>
      <c r="P144" s="10"/>
      <c r="Q144" s="10"/>
      <c r="R144" s="10"/>
    </row>
    <row r="145" spans="1:18" ht="15" customHeight="1" x14ac:dyDescent="0.2">
      <c r="A145" s="1" t="str">
        <f t="shared" si="2"/>
        <v>00660717</v>
      </c>
      <c r="B145" s="4">
        <v>717</v>
      </c>
      <c r="C145" s="4" t="s">
        <v>27</v>
      </c>
      <c r="D145" s="4">
        <v>66</v>
      </c>
      <c r="E145" s="4" t="s">
        <v>113</v>
      </c>
      <c r="F145" s="6">
        <v>142.02567094680001</v>
      </c>
      <c r="G145" s="6">
        <v>1872566.6561943509</v>
      </c>
      <c r="H145" s="6">
        <v>1055819</v>
      </c>
      <c r="I145" s="9"/>
      <c r="J145" s="6"/>
      <c r="K145" s="19"/>
      <c r="P145" s="10"/>
      <c r="Q145" s="10"/>
      <c r="R145" s="10"/>
    </row>
    <row r="146" spans="1:18" ht="15" customHeight="1" x14ac:dyDescent="0.2">
      <c r="A146" s="1" t="str">
        <f t="shared" si="2"/>
        <v>01290717</v>
      </c>
      <c r="B146" s="4">
        <v>717</v>
      </c>
      <c r="C146" s="4" t="s">
        <v>27</v>
      </c>
      <c r="D146" s="4">
        <v>129</v>
      </c>
      <c r="E146" s="4" t="s">
        <v>188</v>
      </c>
      <c r="F146" s="6">
        <v>8.6954492401200003</v>
      </c>
      <c r="G146" s="6">
        <v>114646.93811429651</v>
      </c>
      <c r="H146" s="6">
        <v>93803</v>
      </c>
      <c r="I146" s="9"/>
      <c r="J146" s="6"/>
      <c r="K146" s="19"/>
      <c r="P146" s="11"/>
      <c r="Q146" s="11"/>
      <c r="R146" s="11"/>
    </row>
    <row r="147" spans="1:18" ht="15" customHeight="1" x14ac:dyDescent="0.2">
      <c r="A147" s="1" t="str">
        <f t="shared" si="2"/>
        <v>01300717</v>
      </c>
      <c r="B147" s="4">
        <v>717</v>
      </c>
      <c r="C147" s="4" t="s">
        <v>27</v>
      </c>
      <c r="D147" s="4">
        <v>130</v>
      </c>
      <c r="E147" s="4" t="s">
        <v>189</v>
      </c>
      <c r="F147" s="6">
        <v>78.25904317764001</v>
      </c>
      <c r="G147" s="6">
        <v>1031822.4432470073</v>
      </c>
      <c r="H147" s="6">
        <v>400177</v>
      </c>
      <c r="I147" s="9"/>
      <c r="J147" s="6"/>
      <c r="K147" s="19"/>
      <c r="P147" s="10"/>
      <c r="Q147" s="10"/>
      <c r="R147" s="10"/>
    </row>
    <row r="148" spans="1:18" s="14" customFormat="1" ht="15" customHeight="1" x14ac:dyDescent="0.2">
      <c r="A148" s="1" t="str">
        <f t="shared" si="2"/>
        <v>02370717</v>
      </c>
      <c r="B148" s="4">
        <v>717</v>
      </c>
      <c r="C148" s="4" t="s">
        <v>27</v>
      </c>
      <c r="D148" s="4">
        <v>237</v>
      </c>
      <c r="E148" s="4" t="s">
        <v>289</v>
      </c>
      <c r="F148" s="6">
        <v>53.138856472920004</v>
      </c>
      <c r="G148" s="6">
        <v>700620.17743792501</v>
      </c>
      <c r="H148" s="6">
        <v>543625</v>
      </c>
      <c r="I148" s="9"/>
      <c r="J148" s="6"/>
      <c r="K148" s="19"/>
      <c r="L148" s="1"/>
      <c r="M148" s="1"/>
      <c r="N148" s="1"/>
      <c r="O148" s="1"/>
      <c r="P148" s="11"/>
      <c r="Q148" s="11"/>
      <c r="R148" s="11"/>
    </row>
    <row r="149" spans="1:18" ht="15" customHeight="1" x14ac:dyDescent="0.2">
      <c r="A149" s="1" t="str">
        <f t="shared" si="2"/>
        <v>02680717</v>
      </c>
      <c r="B149" s="4">
        <v>717</v>
      </c>
      <c r="C149" s="4" t="s">
        <v>27</v>
      </c>
      <c r="D149" s="4">
        <v>268</v>
      </c>
      <c r="E149" s="4" t="s">
        <v>317</v>
      </c>
      <c r="F149" s="6">
        <v>165.21353558712002</v>
      </c>
      <c r="G149" s="6">
        <v>2178291.8244991419</v>
      </c>
      <c r="H149" s="6">
        <v>1482204</v>
      </c>
      <c r="I149" s="9"/>
      <c r="J149" s="6"/>
      <c r="K149" s="19"/>
      <c r="P149" s="10"/>
      <c r="Q149" s="10"/>
      <c r="R149" s="10"/>
    </row>
    <row r="150" spans="1:18" s="2" customFormat="1" ht="15" customHeight="1" x14ac:dyDescent="0.2">
      <c r="A150" s="1" t="str">
        <f t="shared" si="2"/>
        <v>09990717</v>
      </c>
      <c r="B150" s="8">
        <v>717</v>
      </c>
      <c r="C150" s="8" t="s">
        <v>420</v>
      </c>
      <c r="D150" s="8">
        <v>999</v>
      </c>
      <c r="E150" s="8" t="s">
        <v>3</v>
      </c>
      <c r="F150" s="9">
        <v>827.99999999171996</v>
      </c>
      <c r="G150" s="9">
        <v>10916936.219890831</v>
      </c>
      <c r="H150" s="9">
        <v>6617874</v>
      </c>
      <c r="I150" s="9">
        <v>6106213.9999999963</v>
      </c>
      <c r="J150" s="9">
        <v>12724087.999999996</v>
      </c>
      <c r="K150" s="19"/>
      <c r="P150" s="11"/>
      <c r="Q150" s="11"/>
      <c r="R150" s="11"/>
    </row>
    <row r="151" spans="1:18" s="14" customFormat="1" ht="15" customHeight="1" x14ac:dyDescent="0.2">
      <c r="A151" s="1" t="str">
        <f t="shared" si="2"/>
        <v>02350720</v>
      </c>
      <c r="B151" s="4">
        <v>720</v>
      </c>
      <c r="C151" s="4" t="s">
        <v>288</v>
      </c>
      <c r="D151" s="4">
        <v>235</v>
      </c>
      <c r="E151" s="4" t="s">
        <v>287</v>
      </c>
      <c r="F151" s="6">
        <v>186.54376452683999</v>
      </c>
      <c r="G151" s="6">
        <v>2473334.8093997128</v>
      </c>
      <c r="H151" s="6">
        <v>1313900</v>
      </c>
      <c r="I151" s="9"/>
      <c r="J151" s="6"/>
      <c r="K151" s="19"/>
      <c r="L151" s="1"/>
      <c r="M151" s="1"/>
      <c r="N151" s="1"/>
      <c r="O151" s="1"/>
      <c r="P151" s="10"/>
      <c r="Q151" s="10"/>
      <c r="R151" s="10"/>
    </row>
    <row r="152" spans="1:18" ht="15" customHeight="1" x14ac:dyDescent="0.2">
      <c r="A152" s="1" t="str">
        <f t="shared" si="2"/>
        <v>02940720</v>
      </c>
      <c r="B152" s="4">
        <v>720</v>
      </c>
      <c r="C152" s="4" t="s">
        <v>288</v>
      </c>
      <c r="D152" s="4">
        <v>294</v>
      </c>
      <c r="E152" s="4" t="s">
        <v>339</v>
      </c>
      <c r="F152" s="6">
        <v>1094.4562354731599</v>
      </c>
      <c r="G152" s="6">
        <v>14511107.950600285</v>
      </c>
      <c r="H152" s="6">
        <v>4995176</v>
      </c>
      <c r="I152" s="9"/>
      <c r="J152" s="6"/>
      <c r="K152" s="19"/>
      <c r="P152" s="10"/>
      <c r="Q152" s="10"/>
      <c r="R152" s="10"/>
    </row>
    <row r="153" spans="1:18" s="2" customFormat="1" ht="15" customHeight="1" x14ac:dyDescent="0.2">
      <c r="A153" s="1" t="str">
        <f t="shared" si="2"/>
        <v>09990720</v>
      </c>
      <c r="B153" s="8">
        <v>720</v>
      </c>
      <c r="C153" s="8" t="s">
        <v>421</v>
      </c>
      <c r="D153" s="8">
        <v>999</v>
      </c>
      <c r="E153" s="8" t="s">
        <v>3</v>
      </c>
      <c r="F153" s="9">
        <v>1281</v>
      </c>
      <c r="G153" s="9">
        <v>16984442.759999998</v>
      </c>
      <c r="H153" s="9">
        <v>6309076</v>
      </c>
      <c r="I153" s="9">
        <v>10675367</v>
      </c>
      <c r="J153" s="9">
        <v>16984443</v>
      </c>
      <c r="K153" s="19"/>
      <c r="P153" s="11"/>
      <c r="Q153" s="11"/>
      <c r="R153" s="11"/>
    </row>
    <row r="154" spans="1:18" ht="15" customHeight="1" x14ac:dyDescent="0.2">
      <c r="A154" s="1" t="str">
        <f t="shared" si="2"/>
        <v>00340725</v>
      </c>
      <c r="B154" s="4">
        <v>725</v>
      </c>
      <c r="C154" s="4" t="s">
        <v>70</v>
      </c>
      <c r="D154" s="4">
        <v>34</v>
      </c>
      <c r="E154" s="4" t="s">
        <v>69</v>
      </c>
      <c r="F154" s="6">
        <v>1030.45937400404</v>
      </c>
      <c r="G154" s="6">
        <v>12215898.24096385</v>
      </c>
      <c r="H154" s="6">
        <v>9705349</v>
      </c>
      <c r="I154" s="9"/>
      <c r="J154" s="6"/>
      <c r="K154" s="19"/>
      <c r="P154" s="10"/>
      <c r="Q154" s="10"/>
      <c r="R154" s="10"/>
    </row>
    <row r="155" spans="1:18" s="14" customFormat="1" ht="15" customHeight="1" x14ac:dyDescent="0.2">
      <c r="A155" s="1" t="str">
        <f t="shared" si="2"/>
        <v>01470725</v>
      </c>
      <c r="B155" s="4">
        <v>725</v>
      </c>
      <c r="C155" s="4" t="s">
        <v>70</v>
      </c>
      <c r="D155" s="4">
        <v>147</v>
      </c>
      <c r="E155" s="4" t="s">
        <v>204</v>
      </c>
      <c r="F155" s="6">
        <v>982.85393612683004</v>
      </c>
      <c r="G155" s="6">
        <v>11651544.905455988</v>
      </c>
      <c r="H155" s="6">
        <v>7856057</v>
      </c>
      <c r="I155" s="9"/>
      <c r="J155" s="6"/>
      <c r="K155" s="19"/>
      <c r="L155" s="1"/>
      <c r="M155" s="1"/>
      <c r="N155" s="1"/>
      <c r="O155" s="1"/>
      <c r="P155" s="10"/>
      <c r="Q155" s="10"/>
      <c r="R155" s="10"/>
    </row>
    <row r="156" spans="1:18" ht="15" customHeight="1" x14ac:dyDescent="0.2">
      <c r="A156" s="1" t="str">
        <f t="shared" si="2"/>
        <v>02860725</v>
      </c>
      <c r="B156" s="4">
        <v>725</v>
      </c>
      <c r="C156" s="4" t="s">
        <v>70</v>
      </c>
      <c r="D156" s="4">
        <v>286</v>
      </c>
      <c r="E156" s="4" t="s">
        <v>331</v>
      </c>
      <c r="F156" s="6">
        <v>1123.68668983776</v>
      </c>
      <c r="G156" s="6">
        <v>13321090.189558279</v>
      </c>
      <c r="H156" s="6">
        <v>10534011</v>
      </c>
      <c r="I156" s="9"/>
      <c r="J156" s="6"/>
      <c r="K156" s="19"/>
      <c r="P156" s="10"/>
      <c r="Q156" s="10"/>
      <c r="R156" s="10"/>
    </row>
    <row r="157" spans="1:18" s="2" customFormat="1" ht="15" customHeight="1" x14ac:dyDescent="0.2">
      <c r="A157" s="1" t="str">
        <f t="shared" si="2"/>
        <v>09990725</v>
      </c>
      <c r="B157" s="8">
        <v>725</v>
      </c>
      <c r="C157" s="8" t="s">
        <v>422</v>
      </c>
      <c r="D157" s="8">
        <v>999</v>
      </c>
      <c r="E157" s="8" t="s">
        <v>3</v>
      </c>
      <c r="F157" s="9">
        <v>3136.9999999686297</v>
      </c>
      <c r="G157" s="9">
        <v>37188533.335978121</v>
      </c>
      <c r="H157" s="9">
        <v>28095417</v>
      </c>
      <c r="I157" s="9">
        <v>9093116</v>
      </c>
      <c r="J157" s="9">
        <v>37188533</v>
      </c>
      <c r="K157" s="19"/>
      <c r="P157" s="11"/>
      <c r="Q157" s="11"/>
      <c r="R157" s="11"/>
    </row>
    <row r="158" spans="1:18" s="14" customFormat="1" ht="15" customHeight="1" x14ac:dyDescent="0.2">
      <c r="A158" s="1" t="str">
        <f t="shared" si="2"/>
        <v>02060728</v>
      </c>
      <c r="B158" s="4">
        <v>728</v>
      </c>
      <c r="C158" s="4" t="s">
        <v>257</v>
      </c>
      <c r="D158" s="4">
        <v>206</v>
      </c>
      <c r="E158" s="4" t="s">
        <v>256</v>
      </c>
      <c r="F158" s="6">
        <v>39.421052631409999</v>
      </c>
      <c r="G158" s="6">
        <v>515996.44157673593</v>
      </c>
      <c r="H158" s="6">
        <v>296984</v>
      </c>
      <c r="I158" s="9"/>
      <c r="J158" s="6"/>
      <c r="K158" s="19"/>
      <c r="L158" s="1"/>
      <c r="M158" s="1"/>
      <c r="N158" s="1"/>
      <c r="O158" s="1"/>
      <c r="P158" s="10"/>
      <c r="Q158" s="10"/>
      <c r="R158" s="10"/>
    </row>
    <row r="159" spans="1:18" ht="15" customHeight="1" x14ac:dyDescent="0.2">
      <c r="A159" s="1" t="str">
        <f t="shared" si="2"/>
        <v>03190728</v>
      </c>
      <c r="B159" s="4">
        <v>728</v>
      </c>
      <c r="C159" s="4" t="s">
        <v>257</v>
      </c>
      <c r="D159" s="4">
        <v>319</v>
      </c>
      <c r="E159" s="4" t="s">
        <v>361</v>
      </c>
      <c r="F159" s="6">
        <v>67.578947368589994</v>
      </c>
      <c r="G159" s="6">
        <v>884565.32842326385</v>
      </c>
      <c r="H159" s="6">
        <v>328886</v>
      </c>
      <c r="I159" s="9"/>
      <c r="J159" s="6"/>
      <c r="K159" s="19"/>
      <c r="P159" s="10"/>
      <c r="Q159" s="10"/>
      <c r="R159" s="10"/>
    </row>
    <row r="160" spans="1:18" s="2" customFormat="1" ht="15" customHeight="1" x14ac:dyDescent="0.2">
      <c r="A160" s="1" t="str">
        <f t="shared" si="2"/>
        <v>09990728</v>
      </c>
      <c r="B160" s="8">
        <v>728</v>
      </c>
      <c r="C160" s="8" t="s">
        <v>423</v>
      </c>
      <c r="D160" s="8">
        <v>999</v>
      </c>
      <c r="E160" s="8" t="s">
        <v>3</v>
      </c>
      <c r="F160" s="9">
        <v>107</v>
      </c>
      <c r="G160" s="9">
        <v>1400561.7699999998</v>
      </c>
      <c r="H160" s="9">
        <v>625870</v>
      </c>
      <c r="I160" s="9">
        <v>774692</v>
      </c>
      <c r="J160" s="9">
        <v>1400562</v>
      </c>
      <c r="K160" s="19"/>
      <c r="P160" s="11"/>
      <c r="Q160" s="11"/>
      <c r="R160" s="11"/>
    </row>
    <row r="161" spans="1:18" s="14" customFormat="1" ht="15" customHeight="1" x14ac:dyDescent="0.2">
      <c r="A161" s="1" t="str">
        <f t="shared" si="2"/>
        <v>02130730</v>
      </c>
      <c r="B161" s="4">
        <v>730</v>
      </c>
      <c r="C161" s="4" t="s">
        <v>266</v>
      </c>
      <c r="D161" s="4">
        <v>213</v>
      </c>
      <c r="E161" s="4" t="s">
        <v>265</v>
      </c>
      <c r="F161" s="6">
        <v>793.44324324218996</v>
      </c>
      <c r="G161" s="6">
        <v>9980046.7923110779</v>
      </c>
      <c r="H161" s="6">
        <v>8072316</v>
      </c>
      <c r="I161" s="9"/>
      <c r="J161" s="6"/>
      <c r="K161" s="19"/>
      <c r="L161" s="1"/>
      <c r="M161" s="1"/>
      <c r="N161" s="1"/>
      <c r="O161" s="1"/>
      <c r="P161" s="10"/>
      <c r="Q161" s="10"/>
      <c r="R161" s="10"/>
    </row>
    <row r="162" spans="1:18" ht="15" customHeight="1" x14ac:dyDescent="0.2">
      <c r="A162" s="1" t="str">
        <f t="shared" si="2"/>
        <v>02760730</v>
      </c>
      <c r="B162" s="4">
        <v>730</v>
      </c>
      <c r="C162" s="4" t="s">
        <v>266</v>
      </c>
      <c r="D162" s="4">
        <v>276</v>
      </c>
      <c r="E162" s="4" t="s">
        <v>323</v>
      </c>
      <c r="F162" s="6">
        <v>505.55675675781004</v>
      </c>
      <c r="G162" s="6">
        <v>6358967.8676889241</v>
      </c>
      <c r="H162" s="6">
        <v>5134573</v>
      </c>
      <c r="I162" s="9"/>
      <c r="J162" s="6"/>
      <c r="K162" s="19"/>
      <c r="P162" s="10"/>
      <c r="Q162" s="10"/>
      <c r="R162" s="10"/>
    </row>
    <row r="163" spans="1:18" s="2" customFormat="1" ht="15" customHeight="1" x14ac:dyDescent="0.2">
      <c r="A163" s="1" t="str">
        <f t="shared" si="2"/>
        <v>09990730</v>
      </c>
      <c r="B163" s="8">
        <v>730</v>
      </c>
      <c r="C163" s="8" t="s">
        <v>424</v>
      </c>
      <c r="D163" s="8">
        <v>999</v>
      </c>
      <c r="E163" s="8" t="s">
        <v>3</v>
      </c>
      <c r="F163" s="9">
        <v>1299</v>
      </c>
      <c r="G163" s="9">
        <v>16339014.660000002</v>
      </c>
      <c r="H163" s="9">
        <v>13206889</v>
      </c>
      <c r="I163" s="9">
        <v>3248554</v>
      </c>
      <c r="J163" s="9">
        <v>16455443</v>
      </c>
      <c r="K163" s="19"/>
      <c r="P163" s="11"/>
      <c r="Q163" s="11"/>
      <c r="R163" s="11"/>
    </row>
    <row r="164" spans="1:18" ht="15" customHeight="1" x14ac:dyDescent="0.2">
      <c r="A164" s="1" t="str">
        <f t="shared" si="2"/>
        <v>00120735</v>
      </c>
      <c r="B164" s="4">
        <v>735</v>
      </c>
      <c r="C164" s="4" t="s">
        <v>25</v>
      </c>
      <c r="D164" s="4">
        <v>12</v>
      </c>
      <c r="E164" s="4" t="s">
        <v>24</v>
      </c>
      <c r="F164" s="6">
        <v>393.12757730568001</v>
      </c>
      <c r="G164" s="6">
        <v>4822549.1822778471</v>
      </c>
      <c r="H164" s="6">
        <v>2511041</v>
      </c>
      <c r="I164" s="9"/>
      <c r="J164" s="6"/>
      <c r="K164" s="19"/>
      <c r="P164" s="10"/>
      <c r="Q164" s="10"/>
      <c r="R164" s="10"/>
    </row>
    <row r="165" spans="1:18" s="14" customFormat="1" ht="15" customHeight="1" x14ac:dyDescent="0.2">
      <c r="A165" s="1" t="str">
        <f t="shared" si="2"/>
        <v>02320735</v>
      </c>
      <c r="B165" s="4">
        <v>735</v>
      </c>
      <c r="C165" s="4" t="s">
        <v>25</v>
      </c>
      <c r="D165" s="4">
        <v>232</v>
      </c>
      <c r="E165" s="4" t="s">
        <v>284</v>
      </c>
      <c r="F165" s="6">
        <v>1440.1507732100999</v>
      </c>
      <c r="G165" s="6">
        <v>17666524.392159022</v>
      </c>
      <c r="H165" s="6">
        <v>10639877</v>
      </c>
      <c r="I165" s="9"/>
      <c r="J165" s="6"/>
      <c r="K165" s="19"/>
      <c r="L165" s="1"/>
      <c r="M165" s="1"/>
      <c r="N165" s="1"/>
      <c r="O165" s="1"/>
      <c r="P165" s="10"/>
      <c r="Q165" s="10"/>
      <c r="R165" s="10"/>
    </row>
    <row r="166" spans="1:18" ht="15" customHeight="1" x14ac:dyDescent="0.2">
      <c r="A166" s="1" t="str">
        <f t="shared" si="2"/>
        <v>02990735</v>
      </c>
      <c r="B166" s="4">
        <v>735</v>
      </c>
      <c r="C166" s="4" t="s">
        <v>25</v>
      </c>
      <c r="D166" s="4">
        <v>299</v>
      </c>
      <c r="E166" s="4" t="s">
        <v>344</v>
      </c>
      <c r="F166" s="6">
        <v>1232.7216494842201</v>
      </c>
      <c r="G166" s="6">
        <v>15121963.265563136</v>
      </c>
      <c r="H166" s="6">
        <v>7498537</v>
      </c>
      <c r="I166" s="9"/>
      <c r="J166" s="6"/>
      <c r="K166" s="19"/>
      <c r="P166" s="13"/>
      <c r="Q166" s="13"/>
      <c r="R166" s="13"/>
    </row>
    <row r="167" spans="1:18" s="2" customFormat="1" ht="15" customHeight="1" x14ac:dyDescent="0.2">
      <c r="A167" s="1" t="str">
        <f t="shared" si="2"/>
        <v>09990735</v>
      </c>
      <c r="B167" s="8">
        <v>735</v>
      </c>
      <c r="C167" s="8" t="s">
        <v>425</v>
      </c>
      <c r="D167" s="8">
        <v>999</v>
      </c>
      <c r="E167" s="8" t="s">
        <v>3</v>
      </c>
      <c r="F167" s="9">
        <v>3066</v>
      </c>
      <c r="G167" s="9">
        <v>37611036.840000004</v>
      </c>
      <c r="H167" s="9">
        <v>20649455</v>
      </c>
      <c r="I167" s="9">
        <v>20574893.000000898</v>
      </c>
      <c r="J167" s="9">
        <v>41224348.000000894</v>
      </c>
      <c r="K167" s="19"/>
      <c r="P167" s="11"/>
      <c r="Q167" s="11"/>
      <c r="R167" s="11"/>
    </row>
    <row r="168" spans="1:18" ht="15" customHeight="1" x14ac:dyDescent="0.2">
      <c r="A168" s="1" t="str">
        <f t="shared" si="2"/>
        <v>01690740</v>
      </c>
      <c r="B168" s="4">
        <v>740</v>
      </c>
      <c r="C168" s="4" t="s">
        <v>222</v>
      </c>
      <c r="D168" s="4">
        <v>169</v>
      </c>
      <c r="E168" s="4" t="s">
        <v>221</v>
      </c>
      <c r="F168" s="6">
        <v>314.99999999669001</v>
      </c>
      <c r="G168" s="6">
        <v>3915204.5434672832</v>
      </c>
      <c r="H168" s="6">
        <v>3068379</v>
      </c>
      <c r="I168" s="9"/>
      <c r="J168" s="6"/>
      <c r="K168" s="19"/>
      <c r="P168" s="10"/>
      <c r="Q168" s="10"/>
      <c r="R168" s="10"/>
    </row>
    <row r="169" spans="1:18" s="14" customFormat="1" ht="15" customHeight="1" x14ac:dyDescent="0.2">
      <c r="A169" s="1" t="str">
        <f t="shared" si="2"/>
        <v>01730740</v>
      </c>
      <c r="B169" s="4">
        <v>740</v>
      </c>
      <c r="C169" s="4" t="s">
        <v>222</v>
      </c>
      <c r="D169" s="4">
        <v>173</v>
      </c>
      <c r="E169" s="4" t="s">
        <v>225</v>
      </c>
      <c r="F169" s="6">
        <v>354.00000000416003</v>
      </c>
      <c r="G169" s="6">
        <v>4399944.1537087914</v>
      </c>
      <c r="H169" s="6">
        <v>3522109</v>
      </c>
      <c r="I169" s="9"/>
      <c r="J169" s="6"/>
      <c r="K169" s="19"/>
      <c r="L169" s="1"/>
      <c r="M169" s="1"/>
      <c r="N169" s="1"/>
      <c r="O169" s="1"/>
      <c r="P169" s="13"/>
      <c r="Q169" s="13"/>
      <c r="R169" s="13"/>
    </row>
    <row r="170" spans="1:18" ht="15" customHeight="1" x14ac:dyDescent="0.2">
      <c r="A170" s="1" t="str">
        <f t="shared" si="2"/>
        <v>02500740</v>
      </c>
      <c r="B170" s="4">
        <v>740</v>
      </c>
      <c r="C170" s="4" t="s">
        <v>222</v>
      </c>
      <c r="D170" s="4">
        <v>250</v>
      </c>
      <c r="E170" s="4" t="s">
        <v>300</v>
      </c>
      <c r="F170" s="6">
        <v>339.99999999915002</v>
      </c>
      <c r="G170" s="6">
        <v>4225935.0628239252</v>
      </c>
      <c r="H170" s="6">
        <v>2566156</v>
      </c>
      <c r="I170" s="9"/>
      <c r="J170" s="6"/>
      <c r="K170" s="19"/>
      <c r="P170" s="10"/>
      <c r="Q170" s="10"/>
      <c r="R170" s="10"/>
    </row>
    <row r="171" spans="1:18" s="2" customFormat="1" ht="15" customHeight="1" x14ac:dyDescent="0.2">
      <c r="A171" s="1" t="str">
        <f t="shared" si="2"/>
        <v>09990740</v>
      </c>
      <c r="B171" s="8">
        <v>740</v>
      </c>
      <c r="C171" s="8" t="s">
        <v>426</v>
      </c>
      <c r="D171" s="8">
        <v>999</v>
      </c>
      <c r="E171" s="8" t="s">
        <v>3</v>
      </c>
      <c r="F171" s="9">
        <v>1009</v>
      </c>
      <c r="G171" s="9">
        <v>12541083.76</v>
      </c>
      <c r="H171" s="9">
        <v>9156644</v>
      </c>
      <c r="I171" s="9">
        <v>3384440</v>
      </c>
      <c r="J171" s="9">
        <v>12541084</v>
      </c>
      <c r="K171" s="19"/>
      <c r="P171" s="11"/>
      <c r="Q171" s="11"/>
      <c r="R171" s="11"/>
    </row>
    <row r="172" spans="1:18" ht="15" customHeight="1" x14ac:dyDescent="0.2">
      <c r="A172" s="1" t="str">
        <f t="shared" si="2"/>
        <v>01160745</v>
      </c>
      <c r="B172" s="4">
        <v>745</v>
      </c>
      <c r="C172" s="4" t="s">
        <v>174</v>
      </c>
      <c r="D172" s="4">
        <v>116</v>
      </c>
      <c r="E172" s="4" t="s">
        <v>173</v>
      </c>
      <c r="F172" s="6">
        <v>866.44134321750005</v>
      </c>
      <c r="G172" s="6">
        <v>9959668.579997329</v>
      </c>
      <c r="H172" s="6">
        <v>7341071</v>
      </c>
      <c r="I172" s="9"/>
      <c r="J172" s="6"/>
      <c r="K172" s="19"/>
      <c r="P172" s="10"/>
      <c r="Q172" s="10"/>
      <c r="R172" s="10"/>
    </row>
    <row r="173" spans="1:18" s="14" customFormat="1" ht="15" customHeight="1" x14ac:dyDescent="0.2">
      <c r="A173" s="1" t="str">
        <f t="shared" si="2"/>
        <v>01800745</v>
      </c>
      <c r="B173" s="4">
        <v>745</v>
      </c>
      <c r="C173" s="4" t="s">
        <v>174</v>
      </c>
      <c r="D173" s="4">
        <v>180</v>
      </c>
      <c r="E173" s="4" t="s">
        <v>232</v>
      </c>
      <c r="F173" s="6">
        <v>794.81029218749995</v>
      </c>
      <c r="G173" s="6">
        <v>9136275.8207755554</v>
      </c>
      <c r="H173" s="6">
        <v>6568248</v>
      </c>
      <c r="I173" s="9"/>
      <c r="J173" s="6"/>
      <c r="K173" s="19"/>
      <c r="L173" s="1"/>
      <c r="M173" s="1"/>
      <c r="N173" s="1"/>
      <c r="O173" s="1"/>
      <c r="P173" s="10"/>
      <c r="Q173" s="10"/>
      <c r="R173" s="10"/>
    </row>
    <row r="174" spans="1:18" ht="15" customHeight="1" x14ac:dyDescent="0.2">
      <c r="A174" s="1" t="str">
        <f t="shared" si="2"/>
        <v>03290745</v>
      </c>
      <c r="B174" s="4">
        <v>745</v>
      </c>
      <c r="C174" s="4" t="s">
        <v>174</v>
      </c>
      <c r="D174" s="4">
        <v>329</v>
      </c>
      <c r="E174" s="4" t="s">
        <v>369</v>
      </c>
      <c r="F174" s="6">
        <v>588.74836459500011</v>
      </c>
      <c r="G174" s="6">
        <v>6767611.7192271128</v>
      </c>
      <c r="H174" s="6">
        <v>5426548</v>
      </c>
      <c r="I174" s="9"/>
      <c r="J174" s="6"/>
      <c r="K174" s="19"/>
      <c r="P174" s="10"/>
      <c r="Q174" s="10"/>
      <c r="R174" s="10"/>
    </row>
    <row r="175" spans="1:18" s="2" customFormat="1" ht="15" customHeight="1" x14ac:dyDescent="0.2">
      <c r="A175" s="1" t="str">
        <f t="shared" si="2"/>
        <v>09990745</v>
      </c>
      <c r="B175" s="8">
        <v>745</v>
      </c>
      <c r="C175" s="8" t="s">
        <v>427</v>
      </c>
      <c r="D175" s="8">
        <v>999</v>
      </c>
      <c r="E175" s="8" t="s">
        <v>3</v>
      </c>
      <c r="F175" s="9">
        <v>2250</v>
      </c>
      <c r="G175" s="9">
        <v>25863556.119999997</v>
      </c>
      <c r="H175" s="9">
        <v>19335867</v>
      </c>
      <c r="I175" s="9">
        <v>13317662</v>
      </c>
      <c r="J175" s="9">
        <v>32653529</v>
      </c>
      <c r="K175" s="19"/>
      <c r="P175" s="11"/>
      <c r="Q175" s="11"/>
      <c r="R175" s="11"/>
    </row>
    <row r="176" spans="1:18" ht="15" customHeight="1" x14ac:dyDescent="0.2">
      <c r="A176" s="1" t="str">
        <f t="shared" si="2"/>
        <v>00290750</v>
      </c>
      <c r="B176" s="4">
        <v>750</v>
      </c>
      <c r="C176" s="4" t="s">
        <v>60</v>
      </c>
      <c r="D176" s="4">
        <v>29</v>
      </c>
      <c r="E176" s="4" t="s">
        <v>59</v>
      </c>
      <c r="F176" s="6">
        <v>227.13841368645001</v>
      </c>
      <c r="G176" s="6">
        <v>2923168.8821228389</v>
      </c>
      <c r="H176" s="6">
        <v>1542305</v>
      </c>
      <c r="I176" s="9"/>
      <c r="J176" s="6"/>
      <c r="K176" s="19"/>
      <c r="P176" s="10"/>
      <c r="Q176" s="10"/>
      <c r="R176" s="10"/>
    </row>
    <row r="177" spans="1:18" ht="15" customHeight="1" x14ac:dyDescent="0.2">
      <c r="A177" s="1" t="str">
        <f t="shared" si="2"/>
        <v>01560750</v>
      </c>
      <c r="B177" s="4">
        <v>750</v>
      </c>
      <c r="C177" s="4" t="s">
        <v>60</v>
      </c>
      <c r="D177" s="4">
        <v>156</v>
      </c>
      <c r="E177" s="4" t="s">
        <v>210</v>
      </c>
      <c r="F177" s="6">
        <v>51.353032656950006</v>
      </c>
      <c r="G177" s="6">
        <v>660890.35592480772</v>
      </c>
      <c r="H177" s="6">
        <v>530686</v>
      </c>
      <c r="I177" s="9"/>
      <c r="J177" s="6"/>
      <c r="K177" s="19"/>
      <c r="P177" s="10"/>
      <c r="Q177" s="10"/>
      <c r="R177" s="10"/>
    </row>
    <row r="178" spans="1:18" s="14" customFormat="1" ht="15" customHeight="1" x14ac:dyDescent="0.2">
      <c r="A178" s="1" t="str">
        <f t="shared" si="2"/>
        <v>02160750</v>
      </c>
      <c r="B178" s="4">
        <v>750</v>
      </c>
      <c r="C178" s="4" t="s">
        <v>60</v>
      </c>
      <c r="D178" s="4">
        <v>216</v>
      </c>
      <c r="E178" s="4" t="s">
        <v>269</v>
      </c>
      <c r="F178" s="6">
        <v>300.21772939570002</v>
      </c>
      <c r="G178" s="6">
        <v>3863666.6963895322</v>
      </c>
      <c r="H178" s="6">
        <v>2734250</v>
      </c>
      <c r="I178" s="9"/>
      <c r="J178" s="6"/>
      <c r="K178" s="19"/>
      <c r="L178" s="1"/>
      <c r="M178" s="1"/>
      <c r="N178" s="1"/>
      <c r="O178" s="1"/>
      <c r="P178" s="7"/>
      <c r="Q178" s="7"/>
      <c r="R178" s="7"/>
    </row>
    <row r="179" spans="1:18" ht="15" customHeight="1" x14ac:dyDescent="0.2">
      <c r="A179" s="1" t="str">
        <f t="shared" si="2"/>
        <v>03120750</v>
      </c>
      <c r="B179" s="4">
        <v>750</v>
      </c>
      <c r="C179" s="4" t="s">
        <v>60</v>
      </c>
      <c r="D179" s="4">
        <v>312</v>
      </c>
      <c r="E179" s="4" t="s">
        <v>356</v>
      </c>
      <c r="F179" s="6">
        <v>56.290824260899996</v>
      </c>
      <c r="G179" s="6">
        <v>724437.50556282199</v>
      </c>
      <c r="H179" s="6">
        <v>449716</v>
      </c>
      <c r="I179" s="9"/>
      <c r="J179" s="6"/>
      <c r="K179" s="19"/>
      <c r="P179" s="10"/>
      <c r="Q179" s="10"/>
      <c r="R179" s="10"/>
    </row>
    <row r="180" spans="1:18" s="2" customFormat="1" ht="15" customHeight="1" x14ac:dyDescent="0.2">
      <c r="A180" s="1" t="str">
        <f t="shared" si="2"/>
        <v>09990750</v>
      </c>
      <c r="B180" s="8">
        <v>750</v>
      </c>
      <c r="C180" s="8" t="s">
        <v>428</v>
      </c>
      <c r="D180" s="8">
        <v>999</v>
      </c>
      <c r="E180" s="8" t="s">
        <v>3</v>
      </c>
      <c r="F180" s="9">
        <v>635</v>
      </c>
      <c r="G180" s="9">
        <v>8172163.4400000004</v>
      </c>
      <c r="H180" s="9">
        <v>5256957</v>
      </c>
      <c r="I180" s="9">
        <v>4208171</v>
      </c>
      <c r="J180" s="9">
        <v>9465128</v>
      </c>
      <c r="K180" s="19"/>
      <c r="P180" s="11"/>
      <c r="Q180" s="11"/>
      <c r="R180" s="11"/>
    </row>
    <row r="181" spans="1:18" ht="15" customHeight="1" x14ac:dyDescent="0.2">
      <c r="A181" s="1" t="str">
        <f t="shared" si="2"/>
        <v>00210753</v>
      </c>
      <c r="B181" s="4">
        <v>753</v>
      </c>
      <c r="C181" s="4" t="s">
        <v>44</v>
      </c>
      <c r="D181" s="4">
        <v>21</v>
      </c>
      <c r="E181" s="4" t="s">
        <v>43</v>
      </c>
      <c r="F181" s="6">
        <v>757.42532147151996</v>
      </c>
      <c r="G181" s="6">
        <v>9863169.7672110349</v>
      </c>
      <c r="H181" s="6">
        <v>3621535</v>
      </c>
      <c r="I181" s="9"/>
      <c r="J181" s="6"/>
      <c r="K181" s="19"/>
      <c r="P181" s="10"/>
      <c r="Q181" s="10"/>
      <c r="R181" s="10"/>
    </row>
    <row r="182" spans="1:18" ht="15" customHeight="1" x14ac:dyDescent="0.2">
      <c r="A182" s="1" t="str">
        <f t="shared" si="2"/>
        <v>01240753</v>
      </c>
      <c r="B182" s="4">
        <v>753</v>
      </c>
      <c r="C182" s="4" t="s">
        <v>44</v>
      </c>
      <c r="D182" s="4">
        <v>124</v>
      </c>
      <c r="E182" s="4" t="s">
        <v>184</v>
      </c>
      <c r="F182" s="6">
        <v>338.36201781238003</v>
      </c>
      <c r="G182" s="6">
        <v>4406140.0244394587</v>
      </c>
      <c r="H182" s="6">
        <v>1679441</v>
      </c>
      <c r="I182" s="9"/>
      <c r="J182" s="6"/>
      <c r="K182" s="19"/>
      <c r="P182" s="10"/>
      <c r="Q182" s="10"/>
      <c r="R182" s="10"/>
    </row>
    <row r="183" spans="1:18" ht="15" customHeight="1" x14ac:dyDescent="0.2">
      <c r="A183" s="1" t="str">
        <f t="shared" si="2"/>
        <v>01400753</v>
      </c>
      <c r="B183" s="4">
        <v>753</v>
      </c>
      <c r="C183" s="4" t="s">
        <v>44</v>
      </c>
      <c r="D183" s="4">
        <v>140</v>
      </c>
      <c r="E183" s="4" t="s">
        <v>198</v>
      </c>
      <c r="F183" s="6">
        <v>521.15529178422003</v>
      </c>
      <c r="G183" s="6">
        <v>6786468.5431452692</v>
      </c>
      <c r="H183" s="6">
        <v>3718178</v>
      </c>
      <c r="I183" s="9"/>
      <c r="J183" s="6"/>
      <c r="K183" s="19"/>
      <c r="P183" s="10"/>
      <c r="Q183" s="10"/>
      <c r="R183" s="10"/>
    </row>
    <row r="184" spans="1:18" s="14" customFormat="1" ht="15" customHeight="1" x14ac:dyDescent="0.2">
      <c r="A184" s="1" t="str">
        <f t="shared" si="2"/>
        <v>02020753</v>
      </c>
      <c r="B184" s="4">
        <v>753</v>
      </c>
      <c r="C184" s="4" t="s">
        <v>44</v>
      </c>
      <c r="D184" s="4">
        <v>202</v>
      </c>
      <c r="E184" s="4" t="s">
        <v>251</v>
      </c>
      <c r="F184" s="6">
        <v>120.56577646708</v>
      </c>
      <c r="G184" s="6">
        <v>1570003.9168219713</v>
      </c>
      <c r="H184" s="6">
        <v>933329</v>
      </c>
      <c r="I184" s="9"/>
      <c r="J184" s="6"/>
      <c r="K184" s="19"/>
      <c r="L184" s="1"/>
      <c r="M184" s="1"/>
      <c r="N184" s="1"/>
      <c r="O184" s="1"/>
      <c r="P184" s="10"/>
      <c r="Q184" s="10"/>
      <c r="R184" s="10"/>
    </row>
    <row r="185" spans="1:18" ht="15" customHeight="1" x14ac:dyDescent="0.2">
      <c r="A185" s="1" t="str">
        <f t="shared" si="2"/>
        <v>02220753</v>
      </c>
      <c r="B185" s="4">
        <v>753</v>
      </c>
      <c r="C185" s="4" t="s">
        <v>44</v>
      </c>
      <c r="D185" s="4">
        <v>222</v>
      </c>
      <c r="E185" s="4" t="s">
        <v>275</v>
      </c>
      <c r="F185" s="6">
        <v>228.49159248446</v>
      </c>
      <c r="G185" s="6">
        <v>2975410.6486382759</v>
      </c>
      <c r="H185" s="6">
        <v>1644422</v>
      </c>
      <c r="I185" s="9"/>
      <c r="J185" s="6"/>
      <c r="K185" s="19"/>
      <c r="P185" s="11"/>
      <c r="Q185" s="11"/>
      <c r="R185" s="11"/>
    </row>
    <row r="186" spans="1:18" s="2" customFormat="1" ht="15" customHeight="1" x14ac:dyDescent="0.2">
      <c r="A186" s="1" t="str">
        <f t="shared" si="2"/>
        <v>09990753</v>
      </c>
      <c r="B186" s="8">
        <v>753</v>
      </c>
      <c r="C186" s="8" t="s">
        <v>429</v>
      </c>
      <c r="D186" s="8">
        <v>999</v>
      </c>
      <c r="E186" s="8" t="s">
        <v>3</v>
      </c>
      <c r="F186" s="9">
        <v>1966.0000000196601</v>
      </c>
      <c r="G186" s="9">
        <v>25601192.900256008</v>
      </c>
      <c r="H186" s="9">
        <v>11596905</v>
      </c>
      <c r="I186" s="9">
        <v>16762498.00000059</v>
      </c>
      <c r="J186" s="9">
        <v>28359403.000000589</v>
      </c>
      <c r="K186" s="19"/>
      <c r="P186" s="11"/>
      <c r="Q186" s="11"/>
      <c r="R186" s="11"/>
    </row>
    <row r="187" spans="1:18" ht="15" customHeight="1" x14ac:dyDescent="0.2">
      <c r="A187" s="1" t="str">
        <f t="shared" si="2"/>
        <v>02060755</v>
      </c>
      <c r="B187" s="4">
        <v>755</v>
      </c>
      <c r="C187" s="4" t="s">
        <v>258</v>
      </c>
      <c r="D187" s="4">
        <v>206</v>
      </c>
      <c r="E187" s="4" t="s">
        <v>256</v>
      </c>
      <c r="F187" s="6">
        <v>43.074912894249998</v>
      </c>
      <c r="G187" s="6">
        <v>635100.83593930304</v>
      </c>
      <c r="H187" s="6">
        <v>365535</v>
      </c>
      <c r="I187" s="9"/>
      <c r="J187" s="6"/>
      <c r="K187" s="19"/>
      <c r="P187" s="10"/>
      <c r="Q187" s="10"/>
      <c r="R187" s="10"/>
    </row>
    <row r="188" spans="1:18" ht="15" customHeight="1" x14ac:dyDescent="0.2">
      <c r="A188" s="1" t="str">
        <f t="shared" si="2"/>
        <v>02230755</v>
      </c>
      <c r="B188" s="4">
        <v>755</v>
      </c>
      <c r="C188" s="4" t="s">
        <v>258</v>
      </c>
      <c r="D188" s="4">
        <v>223</v>
      </c>
      <c r="E188" s="4" t="s">
        <v>276</v>
      </c>
      <c r="F188" s="6">
        <v>427.74390243649998</v>
      </c>
      <c r="G188" s="6">
        <v>6306698.9983774144</v>
      </c>
      <c r="H188" s="6">
        <v>1661563</v>
      </c>
      <c r="I188" s="9"/>
      <c r="J188" s="6"/>
      <c r="K188" s="19"/>
      <c r="P188" s="10"/>
      <c r="Q188" s="10"/>
      <c r="R188" s="10"/>
    </row>
    <row r="189" spans="1:18" s="14" customFormat="1" ht="15" customHeight="1" x14ac:dyDescent="0.2">
      <c r="A189" s="1" t="str">
        <f t="shared" si="2"/>
        <v>02340755</v>
      </c>
      <c r="B189" s="4">
        <v>755</v>
      </c>
      <c r="C189" s="4" t="s">
        <v>258</v>
      </c>
      <c r="D189" s="4">
        <v>234</v>
      </c>
      <c r="E189" s="4" t="s">
        <v>286</v>
      </c>
      <c r="F189" s="6">
        <v>63.109756097000002</v>
      </c>
      <c r="G189" s="6">
        <v>930496.57352831424</v>
      </c>
      <c r="H189" s="6">
        <v>551326</v>
      </c>
      <c r="I189" s="9"/>
      <c r="J189" s="6"/>
      <c r="K189" s="19"/>
      <c r="L189" s="1"/>
      <c r="M189" s="1"/>
      <c r="N189" s="1"/>
      <c r="O189" s="1"/>
      <c r="P189" s="10"/>
      <c r="Q189" s="10"/>
      <c r="R189" s="10"/>
    </row>
    <row r="190" spans="1:18" ht="15" customHeight="1" x14ac:dyDescent="0.2">
      <c r="A190" s="1" t="str">
        <f t="shared" si="2"/>
        <v>03190755</v>
      </c>
      <c r="B190" s="4">
        <v>755</v>
      </c>
      <c r="C190" s="4" t="s">
        <v>258</v>
      </c>
      <c r="D190" s="4">
        <v>319</v>
      </c>
      <c r="E190" s="4" t="s">
        <v>361</v>
      </c>
      <c r="F190" s="6">
        <v>41.071428572249999</v>
      </c>
      <c r="G190" s="6">
        <v>605561.26215496846</v>
      </c>
      <c r="H190" s="6">
        <v>225151</v>
      </c>
      <c r="I190" s="9"/>
      <c r="J190" s="6"/>
      <c r="K190" s="19"/>
      <c r="P190" s="10"/>
      <c r="Q190" s="10"/>
      <c r="R190" s="10"/>
    </row>
    <row r="191" spans="1:18" s="2" customFormat="1" ht="15" customHeight="1" x14ac:dyDescent="0.2">
      <c r="A191" s="1" t="str">
        <f t="shared" si="2"/>
        <v>09990755</v>
      </c>
      <c r="B191" s="8">
        <v>755</v>
      </c>
      <c r="C191" s="8" t="s">
        <v>430</v>
      </c>
      <c r="D191" s="8">
        <v>999</v>
      </c>
      <c r="E191" s="8" t="s">
        <v>3</v>
      </c>
      <c r="F191" s="9">
        <v>575</v>
      </c>
      <c r="G191" s="9">
        <v>8477857.6699999999</v>
      </c>
      <c r="H191" s="9">
        <v>2803575</v>
      </c>
      <c r="I191" s="9">
        <v>5674283</v>
      </c>
      <c r="J191" s="9">
        <v>8477858</v>
      </c>
      <c r="K191" s="19"/>
      <c r="P191" s="11"/>
      <c r="Q191" s="11"/>
      <c r="R191" s="11"/>
    </row>
    <row r="192" spans="1:18" ht="15" customHeight="1" x14ac:dyDescent="0.2">
      <c r="A192" s="1" t="str">
        <f t="shared" si="2"/>
        <v>01180760</v>
      </c>
      <c r="B192" s="4">
        <v>760</v>
      </c>
      <c r="C192" s="4" t="s">
        <v>176</v>
      </c>
      <c r="D192" s="4">
        <v>118</v>
      </c>
      <c r="E192" s="4" t="s">
        <v>175</v>
      </c>
      <c r="F192" s="6">
        <v>508.71197224629998</v>
      </c>
      <c r="G192" s="6">
        <v>6975837.757196025</v>
      </c>
      <c r="H192" s="6">
        <v>3892786</v>
      </c>
      <c r="I192" s="9"/>
      <c r="J192" s="6"/>
      <c r="K192" s="19"/>
      <c r="P192" s="10"/>
      <c r="Q192" s="10"/>
      <c r="R192" s="10"/>
    </row>
    <row r="193" spans="1:18" s="14" customFormat="1" ht="15" customHeight="1" x14ac:dyDescent="0.2">
      <c r="A193" s="1" t="str">
        <f t="shared" si="2"/>
        <v>01450760</v>
      </c>
      <c r="B193" s="4">
        <v>760</v>
      </c>
      <c r="C193" s="4" t="s">
        <v>176</v>
      </c>
      <c r="D193" s="4">
        <v>145</v>
      </c>
      <c r="E193" s="4" t="s">
        <v>202</v>
      </c>
      <c r="F193" s="6">
        <v>975.91613650297995</v>
      </c>
      <c r="G193" s="6">
        <v>13382489.511330491</v>
      </c>
      <c r="H193" s="6">
        <v>8467318</v>
      </c>
      <c r="I193" s="9"/>
      <c r="J193" s="6"/>
      <c r="K193" s="19"/>
      <c r="L193" s="1"/>
      <c r="M193" s="1"/>
      <c r="N193" s="1"/>
      <c r="O193" s="1"/>
      <c r="P193" s="10"/>
      <c r="Q193" s="10"/>
      <c r="R193" s="10"/>
    </row>
    <row r="194" spans="1:18" ht="15" customHeight="1" x14ac:dyDescent="0.2">
      <c r="A194" s="1" t="str">
        <f t="shared" si="2"/>
        <v>02400760</v>
      </c>
      <c r="B194" s="4">
        <v>760</v>
      </c>
      <c r="C194" s="4" t="s">
        <v>176</v>
      </c>
      <c r="D194" s="4">
        <v>240</v>
      </c>
      <c r="E194" s="4" t="s">
        <v>291</v>
      </c>
      <c r="F194" s="6">
        <v>184.37189126741001</v>
      </c>
      <c r="G194" s="6">
        <v>2528244.8038123469</v>
      </c>
      <c r="H194" s="6">
        <v>1777921</v>
      </c>
      <c r="I194" s="9"/>
      <c r="J194" s="6"/>
      <c r="K194" s="19"/>
      <c r="P194" s="10"/>
      <c r="Q194" s="10"/>
      <c r="R194" s="10"/>
    </row>
    <row r="195" spans="1:18" s="2" customFormat="1" ht="15" customHeight="1" x14ac:dyDescent="0.2">
      <c r="A195" s="1" t="str">
        <f t="shared" si="2"/>
        <v>09990760</v>
      </c>
      <c r="B195" s="8">
        <v>760</v>
      </c>
      <c r="C195" s="8" t="s">
        <v>431</v>
      </c>
      <c r="D195" s="8">
        <v>999</v>
      </c>
      <c r="E195" s="8" t="s">
        <v>3</v>
      </c>
      <c r="F195" s="9">
        <v>1669.0000000166899</v>
      </c>
      <c r="G195" s="9">
        <v>22886572.072338864</v>
      </c>
      <c r="H195" s="9">
        <v>14138025</v>
      </c>
      <c r="I195" s="9">
        <v>8748547</v>
      </c>
      <c r="J195" s="9">
        <v>22886572</v>
      </c>
      <c r="K195" s="19"/>
      <c r="P195" s="11"/>
      <c r="Q195" s="11"/>
      <c r="R195" s="11"/>
    </row>
    <row r="196" spans="1:18" ht="15" customHeight="1" x14ac:dyDescent="0.2">
      <c r="A196" s="1" t="str">
        <f t="shared" si="2"/>
        <v>00270763</v>
      </c>
      <c r="B196" s="4">
        <v>763</v>
      </c>
      <c r="C196" s="4" t="s">
        <v>54</v>
      </c>
      <c r="D196" s="4">
        <v>27</v>
      </c>
      <c r="E196" s="4" t="s">
        <v>53</v>
      </c>
      <c r="F196" s="6">
        <v>257.00000000260002</v>
      </c>
      <c r="G196" s="6">
        <v>3452748.8185481685</v>
      </c>
      <c r="H196" s="6">
        <v>1835188</v>
      </c>
      <c r="I196" s="9"/>
      <c r="J196" s="6"/>
      <c r="K196" s="19"/>
      <c r="P196" s="10"/>
      <c r="Q196" s="10"/>
      <c r="R196" s="10"/>
    </row>
    <row r="197" spans="1:18" ht="15" customHeight="1" x14ac:dyDescent="0.2">
      <c r="A197" s="1" t="str">
        <f t="shared" si="2"/>
        <v>02730763</v>
      </c>
      <c r="B197" s="4">
        <v>763</v>
      </c>
      <c r="C197" s="4" t="s">
        <v>54</v>
      </c>
      <c r="D197" s="4">
        <v>273</v>
      </c>
      <c r="E197" s="4" t="s">
        <v>321</v>
      </c>
      <c r="F197" s="6">
        <v>724.99999999739998</v>
      </c>
      <c r="G197" s="6">
        <v>9740244.7214518301</v>
      </c>
      <c r="H197" s="6">
        <v>4772886</v>
      </c>
      <c r="I197" s="9"/>
      <c r="J197" s="6"/>
      <c r="K197" s="19"/>
      <c r="P197" s="10"/>
      <c r="Q197" s="10"/>
      <c r="R197" s="10"/>
    </row>
    <row r="198" spans="1:18" s="2" customFormat="1" ht="15" customHeight="1" x14ac:dyDescent="0.2">
      <c r="A198" s="1" t="str">
        <f t="shared" si="2"/>
        <v>09990763</v>
      </c>
      <c r="B198" s="8">
        <v>763</v>
      </c>
      <c r="C198" s="8" t="s">
        <v>54</v>
      </c>
      <c r="D198" s="8">
        <v>999</v>
      </c>
      <c r="E198" s="8" t="s">
        <v>3</v>
      </c>
      <c r="F198" s="9">
        <v>982</v>
      </c>
      <c r="G198" s="9">
        <v>13192993.539999999</v>
      </c>
      <c r="H198" s="9">
        <v>6608074</v>
      </c>
      <c r="I198" s="9">
        <v>6584920</v>
      </c>
      <c r="J198" s="9">
        <v>13192994</v>
      </c>
      <c r="K198" s="19"/>
      <c r="P198" s="11"/>
      <c r="Q198" s="11"/>
      <c r="R198" s="11"/>
    </row>
    <row r="199" spans="1:18" ht="15" customHeight="1" x14ac:dyDescent="0.2">
      <c r="A199" s="1" t="str">
        <f t="shared" ref="A199:A262" si="3">TEXT(D199,"0000")&amp;TEXT(B199,"0000")</f>
        <v>00060765</v>
      </c>
      <c r="B199" s="4">
        <v>765</v>
      </c>
      <c r="C199" s="4" t="s">
        <v>13</v>
      </c>
      <c r="D199" s="4">
        <v>6</v>
      </c>
      <c r="E199" s="4" t="s">
        <v>12</v>
      </c>
      <c r="F199" s="6">
        <v>18.432835823999998</v>
      </c>
      <c r="G199" s="6">
        <v>248350.65417615589</v>
      </c>
      <c r="H199" s="6">
        <v>204889</v>
      </c>
      <c r="I199" s="9"/>
      <c r="J199" s="6"/>
      <c r="K199" s="19"/>
      <c r="P199" s="10"/>
      <c r="Q199" s="10"/>
      <c r="R199" s="10"/>
    </row>
    <row r="200" spans="1:18" ht="15" customHeight="1" x14ac:dyDescent="0.2">
      <c r="A200" s="1" t="str">
        <f t="shared" si="3"/>
        <v>00900765</v>
      </c>
      <c r="B200" s="4">
        <v>765</v>
      </c>
      <c r="C200" s="4" t="s">
        <v>13</v>
      </c>
      <c r="D200" s="4">
        <v>90</v>
      </c>
      <c r="E200" s="4" t="s">
        <v>142</v>
      </c>
      <c r="F200" s="6">
        <v>88.283582088000003</v>
      </c>
      <c r="G200" s="6">
        <v>1189468.9224119224</v>
      </c>
      <c r="H200" s="6">
        <v>981312</v>
      </c>
      <c r="I200" s="9"/>
      <c r="J200" s="6"/>
      <c r="K200" s="19"/>
      <c r="P200" s="10"/>
      <c r="Q200" s="10"/>
      <c r="R200" s="10"/>
    </row>
    <row r="201" spans="1:18" ht="15" customHeight="1" x14ac:dyDescent="0.2">
      <c r="A201" s="1" t="str">
        <f t="shared" si="3"/>
        <v>01930765</v>
      </c>
      <c r="B201" s="4">
        <v>765</v>
      </c>
      <c r="C201" s="4" t="s">
        <v>13</v>
      </c>
      <c r="D201" s="4">
        <v>193</v>
      </c>
      <c r="E201" s="4" t="s">
        <v>245</v>
      </c>
      <c r="F201" s="6">
        <v>83.432835823999994</v>
      </c>
      <c r="G201" s="6">
        <v>1124113.4871761561</v>
      </c>
      <c r="H201" s="6">
        <v>927394</v>
      </c>
      <c r="I201" s="9"/>
      <c r="J201" s="6"/>
      <c r="K201" s="19"/>
      <c r="P201" s="10"/>
      <c r="Q201" s="10"/>
      <c r="R201" s="10"/>
    </row>
    <row r="202" spans="1:18" s="14" customFormat="1" ht="15" customHeight="1" x14ac:dyDescent="0.2">
      <c r="A202" s="1" t="str">
        <f t="shared" si="3"/>
        <v>02050765</v>
      </c>
      <c r="B202" s="4">
        <v>765</v>
      </c>
      <c r="C202" s="4" t="s">
        <v>13</v>
      </c>
      <c r="D202" s="4">
        <v>205</v>
      </c>
      <c r="E202" s="4" t="s">
        <v>255</v>
      </c>
      <c r="F202" s="6">
        <v>110.5970149245</v>
      </c>
      <c r="G202" s="6">
        <v>1490103.9247942066</v>
      </c>
      <c r="H202" s="6">
        <v>1229336</v>
      </c>
      <c r="I202" s="9"/>
      <c r="J202" s="6"/>
      <c r="K202" s="19"/>
      <c r="L202" s="1"/>
      <c r="M202" s="1"/>
      <c r="N202" s="1"/>
      <c r="O202" s="1"/>
      <c r="P202" s="10"/>
      <c r="Q202" s="10"/>
      <c r="R202" s="10"/>
    </row>
    <row r="203" spans="1:18" ht="15" customHeight="1" x14ac:dyDescent="0.2">
      <c r="A203" s="1" t="str">
        <f t="shared" si="3"/>
        <v>02670765</v>
      </c>
      <c r="B203" s="4">
        <v>765</v>
      </c>
      <c r="C203" s="4" t="s">
        <v>13</v>
      </c>
      <c r="D203" s="4">
        <v>267</v>
      </c>
      <c r="E203" s="4" t="s">
        <v>316</v>
      </c>
      <c r="F203" s="6">
        <v>349.253731346</v>
      </c>
      <c r="G203" s="6">
        <v>4705591.3415291375</v>
      </c>
      <c r="H203" s="6">
        <v>3733090</v>
      </c>
      <c r="I203" s="9"/>
      <c r="J203" s="6"/>
      <c r="K203" s="19"/>
      <c r="P203" s="10"/>
      <c r="Q203" s="10"/>
      <c r="R203" s="10"/>
    </row>
    <row r="204" spans="1:18" s="2" customFormat="1" ht="15" customHeight="1" x14ac:dyDescent="0.2">
      <c r="A204" s="1" t="str">
        <f t="shared" si="3"/>
        <v>09990765</v>
      </c>
      <c r="B204" s="8">
        <v>765</v>
      </c>
      <c r="C204" s="8" t="s">
        <v>432</v>
      </c>
      <c r="D204" s="8">
        <v>999</v>
      </c>
      <c r="E204" s="8" t="s">
        <v>3</v>
      </c>
      <c r="F204" s="9">
        <v>650.00000000649993</v>
      </c>
      <c r="G204" s="9">
        <v>8757628.3300875779</v>
      </c>
      <c r="H204" s="9">
        <v>7076021</v>
      </c>
      <c r="I204" s="9">
        <v>2026391.0000001951</v>
      </c>
      <c r="J204" s="9">
        <v>9102412.0000001956</v>
      </c>
      <c r="K204" s="19"/>
      <c r="P204" s="11"/>
      <c r="Q204" s="11"/>
      <c r="R204" s="11"/>
    </row>
    <row r="205" spans="1:18" s="14" customFormat="1" ht="15" customHeight="1" x14ac:dyDescent="0.2">
      <c r="A205" s="1" t="str">
        <f t="shared" si="3"/>
        <v>01120766</v>
      </c>
      <c r="B205" s="4">
        <v>766</v>
      </c>
      <c r="C205" s="4" t="s">
        <v>168</v>
      </c>
      <c r="D205" s="4">
        <v>112</v>
      </c>
      <c r="E205" s="4" t="s">
        <v>167</v>
      </c>
      <c r="F205" s="6">
        <v>161.11455108628999</v>
      </c>
      <c r="G205" s="6">
        <v>2134237.7065372965</v>
      </c>
      <c r="H205" s="6">
        <v>1556263</v>
      </c>
      <c r="I205" s="9"/>
      <c r="J205" s="6"/>
      <c r="K205" s="19"/>
      <c r="L205" s="1"/>
      <c r="M205" s="1"/>
      <c r="N205" s="1"/>
      <c r="O205" s="1"/>
      <c r="P205" s="10"/>
      <c r="Q205" s="10"/>
      <c r="R205" s="10"/>
    </row>
    <row r="206" spans="1:18" ht="15" customHeight="1" x14ac:dyDescent="0.2">
      <c r="A206" s="1" t="str">
        <f t="shared" si="3"/>
        <v>02790766</v>
      </c>
      <c r="B206" s="4">
        <v>766</v>
      </c>
      <c r="C206" s="4" t="s">
        <v>168</v>
      </c>
      <c r="D206" s="4">
        <v>279</v>
      </c>
      <c r="E206" s="4" t="s">
        <v>325</v>
      </c>
      <c r="F206" s="6">
        <v>1104.64164086643</v>
      </c>
      <c r="G206" s="6">
        <v>14632867.275195369</v>
      </c>
      <c r="H206" s="6">
        <v>9633324</v>
      </c>
      <c r="I206" s="9"/>
      <c r="J206" s="6"/>
      <c r="K206" s="19"/>
      <c r="P206" s="10"/>
      <c r="Q206" s="10"/>
      <c r="R206" s="10"/>
    </row>
    <row r="207" spans="1:18" ht="15" customHeight="1" x14ac:dyDescent="0.2">
      <c r="A207" s="1" t="str">
        <f t="shared" si="3"/>
        <v>02970766</v>
      </c>
      <c r="B207" s="4">
        <v>766</v>
      </c>
      <c r="C207" s="4" t="s">
        <v>168</v>
      </c>
      <c r="D207" s="4">
        <v>297</v>
      </c>
      <c r="E207" s="4" t="s">
        <v>342</v>
      </c>
      <c r="F207" s="6">
        <v>35.243808047280005</v>
      </c>
      <c r="G207" s="6">
        <v>466864.49826733436</v>
      </c>
      <c r="H207" s="6">
        <v>385163</v>
      </c>
      <c r="I207" s="9"/>
      <c r="J207" s="6"/>
      <c r="K207" s="19"/>
      <c r="P207" s="11"/>
      <c r="Q207" s="11"/>
      <c r="R207" s="11"/>
    </row>
    <row r="208" spans="1:18" s="12" customFormat="1" ht="15" customHeight="1" x14ac:dyDescent="0.2">
      <c r="A208" s="1" t="str">
        <f t="shared" si="3"/>
        <v>09990766</v>
      </c>
      <c r="B208" s="8">
        <v>766</v>
      </c>
      <c r="C208" s="8" t="s">
        <v>168</v>
      </c>
      <c r="D208" s="8">
        <v>999</v>
      </c>
      <c r="E208" s="8" t="s">
        <v>3</v>
      </c>
      <c r="F208" s="9">
        <v>1301</v>
      </c>
      <c r="G208" s="9">
        <v>17233969.48</v>
      </c>
      <c r="H208" s="9">
        <v>11574750</v>
      </c>
      <c r="I208" s="9">
        <v>9925218</v>
      </c>
      <c r="J208" s="9">
        <v>21499968</v>
      </c>
      <c r="K208" s="19"/>
      <c r="L208" s="2"/>
      <c r="M208" s="2"/>
      <c r="N208" s="2"/>
      <c r="O208" s="2"/>
      <c r="P208" s="11"/>
      <c r="Q208" s="11"/>
      <c r="R208" s="11"/>
    </row>
    <row r="209" spans="1:18" ht="15" customHeight="1" x14ac:dyDescent="0.2">
      <c r="A209" s="1" t="str">
        <f t="shared" si="3"/>
        <v>00840767</v>
      </c>
      <c r="B209" s="4">
        <v>767</v>
      </c>
      <c r="C209" s="4" t="s">
        <v>138</v>
      </c>
      <c r="D209" s="4">
        <v>84</v>
      </c>
      <c r="E209" s="4" t="s">
        <v>137</v>
      </c>
      <c r="F209" s="6">
        <v>259.77966101919003</v>
      </c>
      <c r="G209" s="6">
        <v>3599756.1785577792</v>
      </c>
      <c r="H209" s="6">
        <v>1892071</v>
      </c>
      <c r="I209" s="9"/>
      <c r="J209" s="6"/>
      <c r="K209" s="19"/>
      <c r="P209" s="10"/>
      <c r="Q209" s="10"/>
      <c r="R209" s="10"/>
    </row>
    <row r="210" spans="1:18" ht="15" customHeight="1" x14ac:dyDescent="0.2">
      <c r="A210" s="1" t="str">
        <f t="shared" si="3"/>
        <v>02800767</v>
      </c>
      <c r="B210" s="4">
        <v>767</v>
      </c>
      <c r="C210" s="4" t="s">
        <v>138</v>
      </c>
      <c r="D210" s="4">
        <v>280</v>
      </c>
      <c r="E210" s="4" t="s">
        <v>326</v>
      </c>
      <c r="F210" s="6">
        <v>1261.2203389808101</v>
      </c>
      <c r="G210" s="6">
        <v>17476678.851442222</v>
      </c>
      <c r="H210" s="6">
        <v>8017952</v>
      </c>
      <c r="I210" s="9"/>
      <c r="J210" s="6"/>
      <c r="K210" s="19"/>
      <c r="P210" s="10"/>
      <c r="Q210" s="10"/>
      <c r="R210" s="10"/>
    </row>
    <row r="211" spans="1:18" s="2" customFormat="1" ht="15" customHeight="1" x14ac:dyDescent="0.2">
      <c r="A211" s="1" t="str">
        <f t="shared" si="3"/>
        <v>09990767</v>
      </c>
      <c r="B211" s="8">
        <v>767</v>
      </c>
      <c r="C211" s="8" t="s">
        <v>433</v>
      </c>
      <c r="D211" s="8">
        <v>999</v>
      </c>
      <c r="E211" s="8" t="s">
        <v>3</v>
      </c>
      <c r="F211" s="9">
        <v>1521</v>
      </c>
      <c r="G211" s="9">
        <v>21076435.030000001</v>
      </c>
      <c r="H211" s="9">
        <v>9910023</v>
      </c>
      <c r="I211" s="9">
        <v>13786364</v>
      </c>
      <c r="J211" s="9">
        <v>23696387</v>
      </c>
      <c r="K211" s="19"/>
      <c r="P211" s="11"/>
      <c r="Q211" s="11"/>
      <c r="R211" s="11"/>
    </row>
    <row r="212" spans="1:18" ht="15" customHeight="1" x14ac:dyDescent="0.2">
      <c r="A212" s="1" t="str">
        <f t="shared" si="3"/>
        <v>00430770</v>
      </c>
      <c r="B212" s="4">
        <v>770</v>
      </c>
      <c r="C212" s="4" t="s">
        <v>83</v>
      </c>
      <c r="D212" s="4">
        <v>43</v>
      </c>
      <c r="E212" s="4" t="s">
        <v>82</v>
      </c>
      <c r="F212" s="6">
        <v>246.00000000207999</v>
      </c>
      <c r="G212" s="6">
        <v>3461171.1469115419</v>
      </c>
      <c r="H212" s="6">
        <v>1952520</v>
      </c>
      <c r="I212" s="9"/>
      <c r="J212" s="6"/>
      <c r="K212" s="19"/>
      <c r="P212" s="10"/>
      <c r="Q212" s="10"/>
      <c r="R212" s="10"/>
    </row>
    <row r="213" spans="1:18" ht="15" customHeight="1" x14ac:dyDescent="0.2">
      <c r="A213" s="1" t="str">
        <f t="shared" si="3"/>
        <v>00450770</v>
      </c>
      <c r="B213" s="4">
        <v>770</v>
      </c>
      <c r="C213" s="4" t="s">
        <v>83</v>
      </c>
      <c r="D213" s="4">
        <v>45</v>
      </c>
      <c r="E213" s="4" t="s">
        <v>86</v>
      </c>
      <c r="F213" s="6">
        <v>221.00000000212</v>
      </c>
      <c r="G213" s="6">
        <v>3109426.1116598411</v>
      </c>
      <c r="H213" s="6">
        <v>1307308</v>
      </c>
      <c r="I213" s="9"/>
      <c r="J213" s="6"/>
      <c r="K213" s="19"/>
      <c r="P213" s="10"/>
      <c r="Q213" s="10"/>
      <c r="R213" s="10"/>
    </row>
    <row r="214" spans="1:18" s="14" customFormat="1" ht="15" customHeight="1" x14ac:dyDescent="0.2">
      <c r="A214" s="1" t="str">
        <f t="shared" si="3"/>
        <v>01350770</v>
      </c>
      <c r="B214" s="4">
        <v>770</v>
      </c>
      <c r="C214" s="4" t="s">
        <v>83</v>
      </c>
      <c r="D214" s="4">
        <v>135</v>
      </c>
      <c r="E214" s="4" t="s">
        <v>194</v>
      </c>
      <c r="F214" s="6">
        <v>140.00000000596</v>
      </c>
      <c r="G214" s="6">
        <v>1969772.1974965339</v>
      </c>
      <c r="H214" s="6">
        <v>1156960</v>
      </c>
      <c r="I214" s="9"/>
      <c r="J214" s="6"/>
      <c r="K214" s="19"/>
      <c r="L214" s="1"/>
      <c r="M214" s="1"/>
      <c r="N214" s="1"/>
      <c r="O214" s="1"/>
      <c r="P214" s="11"/>
      <c r="Q214" s="11"/>
      <c r="R214" s="11"/>
    </row>
    <row r="215" spans="1:18" ht="15" customHeight="1" x14ac:dyDescent="0.2">
      <c r="A215" s="1" t="str">
        <f t="shared" si="3"/>
        <v>02870770</v>
      </c>
      <c r="B215" s="4">
        <v>770</v>
      </c>
      <c r="C215" s="4" t="s">
        <v>83</v>
      </c>
      <c r="D215" s="4">
        <v>287</v>
      </c>
      <c r="E215" s="4" t="s">
        <v>332</v>
      </c>
      <c r="F215" s="6">
        <v>801.99999999748002</v>
      </c>
      <c r="G215" s="6">
        <v>11283980.730857171</v>
      </c>
      <c r="H215" s="6">
        <v>6306872</v>
      </c>
      <c r="I215" s="9"/>
      <c r="J215" s="6"/>
      <c r="K215" s="19"/>
      <c r="P215" s="10"/>
      <c r="Q215" s="10"/>
      <c r="R215" s="10"/>
    </row>
    <row r="216" spans="1:18" ht="15" customHeight="1" x14ac:dyDescent="0.2">
      <c r="A216" s="1" t="str">
        <f t="shared" si="3"/>
        <v>03060770</v>
      </c>
      <c r="B216" s="4">
        <v>770</v>
      </c>
      <c r="C216" s="4" t="s">
        <v>83</v>
      </c>
      <c r="D216" s="4">
        <v>306</v>
      </c>
      <c r="E216" s="4" t="s">
        <v>350</v>
      </c>
      <c r="F216" s="6">
        <v>136.99999999236002</v>
      </c>
      <c r="G216" s="6">
        <v>1927562.7930749131</v>
      </c>
      <c r="H216" s="6">
        <v>665239</v>
      </c>
      <c r="I216" s="9"/>
      <c r="J216" s="6"/>
      <c r="K216" s="19"/>
      <c r="P216" s="13"/>
      <c r="Q216" s="13"/>
      <c r="R216" s="13"/>
    </row>
    <row r="217" spans="1:18" s="2" customFormat="1" ht="15" customHeight="1" x14ac:dyDescent="0.2">
      <c r="A217" s="1" t="str">
        <f t="shared" si="3"/>
        <v>09990770</v>
      </c>
      <c r="B217" s="8">
        <v>770</v>
      </c>
      <c r="C217" s="8" t="s">
        <v>434</v>
      </c>
      <c r="D217" s="8">
        <v>999</v>
      </c>
      <c r="E217" s="8" t="s">
        <v>3</v>
      </c>
      <c r="F217" s="9">
        <v>1546</v>
      </c>
      <c r="G217" s="9">
        <v>21751912.98</v>
      </c>
      <c r="H217" s="9">
        <v>11388899</v>
      </c>
      <c r="I217" s="9">
        <v>10363014</v>
      </c>
      <c r="J217" s="9">
        <v>21751913</v>
      </c>
      <c r="K217" s="19"/>
      <c r="P217" s="11"/>
      <c r="Q217" s="11"/>
      <c r="R217" s="11"/>
    </row>
    <row r="218" spans="1:18" s="14" customFormat="1" ht="15" customHeight="1" x14ac:dyDescent="0.2">
      <c r="A218" s="1" t="str">
        <f t="shared" si="3"/>
        <v>02030773</v>
      </c>
      <c r="B218" s="4">
        <v>773</v>
      </c>
      <c r="C218" s="4" t="s">
        <v>253</v>
      </c>
      <c r="D218" s="4">
        <v>203</v>
      </c>
      <c r="E218" s="4" t="s">
        <v>252</v>
      </c>
      <c r="F218" s="6">
        <v>643.86500654897998</v>
      </c>
      <c r="G218" s="6">
        <v>8281382.8924260484</v>
      </c>
      <c r="H218" s="6">
        <v>6266464</v>
      </c>
      <c r="I218" s="9"/>
      <c r="J218" s="6"/>
      <c r="K218" s="19"/>
      <c r="L218" s="1"/>
      <c r="M218" s="1"/>
      <c r="N218" s="1"/>
      <c r="O218" s="1"/>
      <c r="P218" s="13"/>
      <c r="Q218" s="13"/>
      <c r="R218" s="13"/>
    </row>
    <row r="219" spans="1:18" ht="15" customHeight="1" x14ac:dyDescent="0.2">
      <c r="A219" s="1" t="str">
        <f t="shared" si="3"/>
        <v>02540773</v>
      </c>
      <c r="B219" s="4">
        <v>773</v>
      </c>
      <c r="C219" s="4" t="s">
        <v>253</v>
      </c>
      <c r="D219" s="4">
        <v>254</v>
      </c>
      <c r="E219" s="4" t="s">
        <v>303</v>
      </c>
      <c r="F219" s="6">
        <v>691.02402795847001</v>
      </c>
      <c r="G219" s="6">
        <v>8887941.5796535946</v>
      </c>
      <c r="H219" s="6">
        <v>6772743</v>
      </c>
      <c r="I219" s="9"/>
      <c r="J219" s="6"/>
      <c r="K219" s="19"/>
      <c r="P219" s="10"/>
      <c r="Q219" s="10"/>
      <c r="R219" s="10"/>
    </row>
    <row r="220" spans="1:18" ht="15" customHeight="1" x14ac:dyDescent="0.2">
      <c r="A220" s="1" t="str">
        <f t="shared" si="3"/>
        <v>02590773</v>
      </c>
      <c r="B220" s="4">
        <v>773</v>
      </c>
      <c r="C220" s="4" t="s">
        <v>253</v>
      </c>
      <c r="D220" s="4">
        <v>259</v>
      </c>
      <c r="E220" s="4" t="s">
        <v>308</v>
      </c>
      <c r="F220" s="6">
        <v>868.11096549255001</v>
      </c>
      <c r="G220" s="6">
        <v>11165631.343890361</v>
      </c>
      <c r="H220" s="6">
        <v>8680453</v>
      </c>
      <c r="I220" s="9"/>
      <c r="J220" s="6"/>
      <c r="K220" s="19"/>
      <c r="P220" s="10"/>
      <c r="Q220" s="10"/>
      <c r="R220" s="10"/>
    </row>
    <row r="221" spans="1:18" s="2" customFormat="1" ht="15" customHeight="1" x14ac:dyDescent="0.2">
      <c r="A221" s="1" t="str">
        <f t="shared" si="3"/>
        <v>09990773</v>
      </c>
      <c r="B221" s="8">
        <v>773</v>
      </c>
      <c r="C221" s="8" t="s">
        <v>435</v>
      </c>
      <c r="D221" s="8">
        <v>999</v>
      </c>
      <c r="E221" s="8" t="s">
        <v>3</v>
      </c>
      <c r="F221" s="9">
        <v>2203</v>
      </c>
      <c r="G221" s="9">
        <v>28334955.815970004</v>
      </c>
      <c r="H221" s="9">
        <v>21719660</v>
      </c>
      <c r="I221" s="9">
        <v>8907531</v>
      </c>
      <c r="J221" s="9">
        <v>30627191</v>
      </c>
      <c r="K221" s="19"/>
      <c r="P221" s="11"/>
      <c r="Q221" s="11"/>
      <c r="R221" s="11"/>
    </row>
    <row r="222" spans="1:18" s="14" customFormat="1" ht="15" customHeight="1" x14ac:dyDescent="0.2">
      <c r="A222" s="1" t="str">
        <f t="shared" si="3"/>
        <v>00620774</v>
      </c>
      <c r="B222" s="4">
        <v>774</v>
      </c>
      <c r="C222" s="4" t="s">
        <v>110</v>
      </c>
      <c r="D222" s="4">
        <v>62</v>
      </c>
      <c r="E222" s="4" t="s">
        <v>108</v>
      </c>
      <c r="F222" s="6">
        <v>72.460591135009992</v>
      </c>
      <c r="G222" s="6">
        <v>905343.22206938686</v>
      </c>
      <c r="H222" s="6">
        <v>746908</v>
      </c>
      <c r="I222" s="9"/>
      <c r="J222" s="6"/>
      <c r="K222" s="19"/>
      <c r="L222" s="1"/>
      <c r="M222" s="1"/>
      <c r="N222" s="1"/>
      <c r="O222" s="1"/>
      <c r="P222" s="10"/>
      <c r="Q222" s="10"/>
      <c r="R222" s="10"/>
    </row>
    <row r="223" spans="1:18" ht="15" customHeight="1" x14ac:dyDescent="0.2">
      <c r="A223" s="1" t="str">
        <f t="shared" si="3"/>
        <v>01040774</v>
      </c>
      <c r="B223" s="4">
        <v>774</v>
      </c>
      <c r="C223" s="4" t="s">
        <v>110</v>
      </c>
      <c r="D223" s="4">
        <v>104</v>
      </c>
      <c r="E223" s="4" t="s">
        <v>159</v>
      </c>
      <c r="F223" s="6">
        <v>40.697044333009998</v>
      </c>
      <c r="G223" s="6">
        <v>508480.4397537692</v>
      </c>
      <c r="H223" s="6">
        <v>419496</v>
      </c>
      <c r="I223" s="9"/>
      <c r="J223" s="6"/>
      <c r="K223" s="19"/>
      <c r="P223" s="10"/>
      <c r="Q223" s="10"/>
      <c r="R223" s="10"/>
    </row>
    <row r="224" spans="1:18" ht="15" customHeight="1" x14ac:dyDescent="0.2">
      <c r="A224" s="1" t="str">
        <f t="shared" si="3"/>
        <v>03340774</v>
      </c>
      <c r="B224" s="4">
        <v>774</v>
      </c>
      <c r="C224" s="4" t="s">
        <v>110</v>
      </c>
      <c r="D224" s="4">
        <v>334</v>
      </c>
      <c r="E224" s="4" t="s">
        <v>372</v>
      </c>
      <c r="F224" s="6">
        <v>289.84236453198002</v>
      </c>
      <c r="G224" s="6">
        <v>3621372.888176844</v>
      </c>
      <c r="H224" s="6">
        <v>2987633</v>
      </c>
      <c r="I224" s="9"/>
      <c r="J224" s="6"/>
      <c r="K224" s="19"/>
      <c r="P224" s="10"/>
      <c r="Q224" s="10"/>
      <c r="R224" s="10"/>
    </row>
    <row r="225" spans="1:18" s="2" customFormat="1" ht="15" customHeight="1" x14ac:dyDescent="0.2">
      <c r="A225" s="1" t="str">
        <f t="shared" si="3"/>
        <v>09990774</v>
      </c>
      <c r="B225" s="8">
        <v>774</v>
      </c>
      <c r="C225" s="8" t="s">
        <v>110</v>
      </c>
      <c r="D225" s="8">
        <v>999</v>
      </c>
      <c r="E225" s="8" t="s">
        <v>3</v>
      </c>
      <c r="F225" s="9">
        <v>403</v>
      </c>
      <c r="G225" s="9">
        <v>5035196.55</v>
      </c>
      <c r="H225" s="9">
        <v>4154037</v>
      </c>
      <c r="I225" s="9">
        <v>903172.00000011793</v>
      </c>
      <c r="J225" s="9">
        <v>5057209.0000001183</v>
      </c>
      <c r="K225" s="19"/>
      <c r="P225" s="11"/>
      <c r="Q225" s="11"/>
      <c r="R225" s="11"/>
    </row>
    <row r="226" spans="1:18" ht="15" customHeight="1" x14ac:dyDescent="0.2">
      <c r="A226" s="1" t="str">
        <f t="shared" si="3"/>
        <v>01340775</v>
      </c>
      <c r="B226" s="4">
        <v>775</v>
      </c>
      <c r="C226" s="4" t="s">
        <v>193</v>
      </c>
      <c r="D226" s="4">
        <v>134</v>
      </c>
      <c r="E226" s="4" t="s">
        <v>192</v>
      </c>
      <c r="F226" s="6">
        <v>3235.2310390120001</v>
      </c>
      <c r="G226" s="6">
        <v>37731500.883534007</v>
      </c>
      <c r="H226" s="6">
        <v>21404782</v>
      </c>
      <c r="I226" s="9"/>
      <c r="J226" s="6"/>
      <c r="K226" s="19"/>
      <c r="P226" s="11"/>
      <c r="Q226" s="11"/>
      <c r="R226" s="11"/>
    </row>
    <row r="227" spans="1:18" ht="15" customHeight="1" x14ac:dyDescent="0.2">
      <c r="A227" s="1" t="str">
        <f t="shared" si="3"/>
        <v>02280775</v>
      </c>
      <c r="B227" s="4">
        <v>775</v>
      </c>
      <c r="C227" s="4" t="s">
        <v>193</v>
      </c>
      <c r="D227" s="4">
        <v>228</v>
      </c>
      <c r="E227" s="4" t="s">
        <v>282</v>
      </c>
      <c r="F227" s="6">
        <v>643.26231183440007</v>
      </c>
      <c r="G227" s="6">
        <v>7502169.7661308087</v>
      </c>
      <c r="H227" s="6">
        <v>4733160</v>
      </c>
      <c r="I227" s="9"/>
      <c r="J227" s="6"/>
      <c r="K227" s="19"/>
      <c r="P227" s="13"/>
      <c r="Q227" s="13"/>
      <c r="R227" s="13"/>
    </row>
    <row r="228" spans="1:18" s="14" customFormat="1" ht="15" customHeight="1" x14ac:dyDescent="0.2">
      <c r="A228" s="1" t="str">
        <f t="shared" si="3"/>
        <v>02410775</v>
      </c>
      <c r="B228" s="4">
        <v>775</v>
      </c>
      <c r="C228" s="4" t="s">
        <v>193</v>
      </c>
      <c r="D228" s="4">
        <v>241</v>
      </c>
      <c r="E228" s="4" t="s">
        <v>292</v>
      </c>
      <c r="F228" s="6">
        <v>423.19888940060002</v>
      </c>
      <c r="G228" s="6">
        <v>4935638.0044516874</v>
      </c>
      <c r="H228" s="6">
        <v>3836083</v>
      </c>
      <c r="I228" s="9"/>
      <c r="J228" s="6"/>
      <c r="K228" s="19"/>
      <c r="L228" s="1"/>
      <c r="M228" s="1"/>
      <c r="N228" s="1"/>
      <c r="O228" s="1"/>
      <c r="P228" s="10"/>
      <c r="Q228" s="10"/>
      <c r="R228" s="10"/>
    </row>
    <row r="229" spans="1:18" ht="15" customHeight="1" x14ac:dyDescent="0.2">
      <c r="A229" s="1" t="str">
        <f t="shared" si="3"/>
        <v>02570775</v>
      </c>
      <c r="B229" s="4">
        <v>775</v>
      </c>
      <c r="C229" s="4" t="s">
        <v>193</v>
      </c>
      <c r="D229" s="4">
        <v>257</v>
      </c>
      <c r="E229" s="4" t="s">
        <v>306</v>
      </c>
      <c r="F229" s="6">
        <v>1558.36767496266</v>
      </c>
      <c r="G229" s="6">
        <v>18174761.120825887</v>
      </c>
      <c r="H229" s="6">
        <v>8123913</v>
      </c>
      <c r="I229" s="9"/>
      <c r="J229" s="6"/>
      <c r="K229" s="19"/>
      <c r="P229" s="13"/>
      <c r="Q229" s="13"/>
      <c r="R229" s="13"/>
    </row>
    <row r="230" spans="1:18" ht="15" customHeight="1" x14ac:dyDescent="0.2">
      <c r="A230" s="1" t="str">
        <f t="shared" si="3"/>
        <v>02820775</v>
      </c>
      <c r="B230" s="4">
        <v>775</v>
      </c>
      <c r="C230" s="4" t="s">
        <v>193</v>
      </c>
      <c r="D230" s="4">
        <v>282</v>
      </c>
      <c r="E230" s="4" t="s">
        <v>327</v>
      </c>
      <c r="F230" s="6">
        <v>953.94008479033994</v>
      </c>
      <c r="G230" s="6">
        <v>11125508.725057613</v>
      </c>
      <c r="H230" s="6">
        <v>8936125</v>
      </c>
      <c r="I230" s="9"/>
      <c r="J230" s="6"/>
      <c r="K230" s="19"/>
      <c r="P230" s="10"/>
      <c r="Q230" s="10"/>
      <c r="R230" s="10"/>
    </row>
    <row r="231" spans="1:18" s="12" customFormat="1" ht="15" customHeight="1" x14ac:dyDescent="0.2">
      <c r="A231" s="1" t="str">
        <f t="shared" si="3"/>
        <v>09990775</v>
      </c>
      <c r="B231" s="8">
        <v>775</v>
      </c>
      <c r="C231" s="8" t="s">
        <v>436</v>
      </c>
      <c r="D231" s="8">
        <v>999</v>
      </c>
      <c r="E231" s="8" t="s">
        <v>3</v>
      </c>
      <c r="F231" s="9">
        <v>6814</v>
      </c>
      <c r="G231" s="9">
        <v>79469578.500000015</v>
      </c>
      <c r="H231" s="9">
        <v>47034063</v>
      </c>
      <c r="I231" s="9">
        <v>32435516</v>
      </c>
      <c r="J231" s="9">
        <v>79469579</v>
      </c>
      <c r="K231" s="19"/>
      <c r="L231" s="2"/>
      <c r="M231" s="2"/>
      <c r="N231" s="2"/>
      <c r="O231" s="2"/>
      <c r="P231" s="11"/>
      <c r="Q231" s="11"/>
      <c r="R231" s="11"/>
    </row>
    <row r="232" spans="1:18" ht="15" customHeight="1" x14ac:dyDescent="0.2">
      <c r="A232" s="1" t="str">
        <f t="shared" si="3"/>
        <v>03110778</v>
      </c>
      <c r="B232" s="4">
        <v>778</v>
      </c>
      <c r="C232" s="4" t="s">
        <v>355</v>
      </c>
      <c r="D232" s="4">
        <v>311</v>
      </c>
      <c r="E232" s="4" t="s">
        <v>354</v>
      </c>
      <c r="F232" s="6">
        <v>651.63043478639997</v>
      </c>
      <c r="G232" s="6">
        <v>9105384.5647268873</v>
      </c>
      <c r="H232" s="6">
        <v>2773132</v>
      </c>
      <c r="I232" s="9"/>
      <c r="J232" s="6"/>
      <c r="K232" s="19"/>
      <c r="P232" s="10"/>
      <c r="Q232" s="10"/>
      <c r="R232" s="10"/>
    </row>
    <row r="233" spans="1:18" ht="15" customHeight="1" x14ac:dyDescent="0.2">
      <c r="A233" s="1" t="str">
        <f t="shared" si="3"/>
        <v>03240778</v>
      </c>
      <c r="B233" s="4">
        <v>778</v>
      </c>
      <c r="C233" s="4" t="s">
        <v>355</v>
      </c>
      <c r="D233" s="4">
        <v>324</v>
      </c>
      <c r="E233" s="4" t="s">
        <v>365</v>
      </c>
      <c r="F233" s="6">
        <v>438.36956521359997</v>
      </c>
      <c r="G233" s="6">
        <v>6125440.5252731089</v>
      </c>
      <c r="H233" s="6">
        <v>3337616</v>
      </c>
      <c r="I233" s="9"/>
      <c r="J233" s="6"/>
      <c r="K233" s="19"/>
      <c r="P233" s="10"/>
      <c r="Q233" s="10"/>
      <c r="R233" s="10"/>
    </row>
    <row r="234" spans="1:18" s="12" customFormat="1" ht="15" customHeight="1" x14ac:dyDescent="0.2">
      <c r="A234" s="1" t="str">
        <f t="shared" si="3"/>
        <v>09990778</v>
      </c>
      <c r="B234" s="8">
        <v>778</v>
      </c>
      <c r="C234" s="8" t="s">
        <v>355</v>
      </c>
      <c r="D234" s="8">
        <v>999</v>
      </c>
      <c r="E234" s="8" t="s">
        <v>3</v>
      </c>
      <c r="F234" s="9">
        <v>1090</v>
      </c>
      <c r="G234" s="9">
        <v>15230825.089999996</v>
      </c>
      <c r="H234" s="9">
        <v>6110748</v>
      </c>
      <c r="I234" s="9">
        <v>9224800</v>
      </c>
      <c r="J234" s="9">
        <v>15335548</v>
      </c>
      <c r="K234" s="19"/>
      <c r="L234" s="2"/>
      <c r="M234" s="2"/>
      <c r="N234" s="2"/>
      <c r="O234" s="2"/>
      <c r="P234" s="11"/>
      <c r="Q234" s="11"/>
      <c r="R234" s="11"/>
    </row>
    <row r="235" spans="1:18" ht="15" customHeight="1" x14ac:dyDescent="0.2">
      <c r="A235" s="1" t="str">
        <f t="shared" si="3"/>
        <v>01230780</v>
      </c>
      <c r="B235" s="4">
        <v>780</v>
      </c>
      <c r="C235" s="4" t="s">
        <v>183</v>
      </c>
      <c r="D235" s="4">
        <v>123</v>
      </c>
      <c r="E235" s="4" t="s">
        <v>182</v>
      </c>
      <c r="F235" s="6">
        <v>1355.79339304416</v>
      </c>
      <c r="G235" s="6">
        <v>16811335.504534263</v>
      </c>
      <c r="H235" s="6">
        <v>10141928</v>
      </c>
      <c r="I235" s="9"/>
      <c r="J235" s="6"/>
      <c r="K235" s="19"/>
      <c r="P235" s="13"/>
      <c r="Q235" s="13"/>
      <c r="R235" s="13"/>
    </row>
    <row r="236" spans="1:18" ht="15" customHeight="1" x14ac:dyDescent="0.2">
      <c r="A236" s="1" t="str">
        <f t="shared" si="3"/>
        <v>03380780</v>
      </c>
      <c r="B236" s="4">
        <v>780</v>
      </c>
      <c r="C236" s="4" t="s">
        <v>183</v>
      </c>
      <c r="D236" s="4">
        <v>338</v>
      </c>
      <c r="E236" s="4" t="s">
        <v>376</v>
      </c>
      <c r="F236" s="6">
        <v>2086.20660695584</v>
      </c>
      <c r="G236" s="6">
        <v>25868188.605465736</v>
      </c>
      <c r="H236" s="6">
        <v>11968294</v>
      </c>
      <c r="I236" s="9"/>
      <c r="J236" s="6"/>
      <c r="K236" s="19"/>
      <c r="P236" s="10"/>
      <c r="Q236" s="10"/>
      <c r="R236" s="10"/>
    </row>
    <row r="237" spans="1:18" s="2" customFormat="1" ht="15" customHeight="1" x14ac:dyDescent="0.2">
      <c r="A237" s="1" t="str">
        <f t="shared" si="3"/>
        <v>09990780</v>
      </c>
      <c r="B237" s="8">
        <v>780</v>
      </c>
      <c r="C237" s="8" t="s">
        <v>437</v>
      </c>
      <c r="D237" s="8">
        <v>999</v>
      </c>
      <c r="E237" s="8" t="s">
        <v>3</v>
      </c>
      <c r="F237" s="9">
        <v>3442</v>
      </c>
      <c r="G237" s="9">
        <v>42679524.109999999</v>
      </c>
      <c r="H237" s="9">
        <v>22110222</v>
      </c>
      <c r="I237" s="9">
        <v>24985800</v>
      </c>
      <c r="J237" s="9">
        <v>47096022</v>
      </c>
      <c r="K237" s="19"/>
      <c r="P237" s="11"/>
      <c r="Q237" s="11"/>
      <c r="R237" s="11"/>
    </row>
    <row r="238" spans="1:18" ht="15" customHeight="1" x14ac:dyDescent="0.2">
      <c r="A238" s="1" t="str">
        <f t="shared" si="3"/>
        <v>00280801</v>
      </c>
      <c r="B238" s="4">
        <v>801</v>
      </c>
      <c r="C238" s="4" t="s">
        <v>58</v>
      </c>
      <c r="D238" s="4">
        <v>28</v>
      </c>
      <c r="E238" s="4" t="s">
        <v>56</v>
      </c>
      <c r="F238" s="6">
        <v>37.000000000600004</v>
      </c>
      <c r="G238" s="6">
        <v>768950.57741765643</v>
      </c>
      <c r="H238" s="6">
        <v>556668</v>
      </c>
      <c r="I238" s="9"/>
      <c r="J238" s="6"/>
      <c r="K238" s="19"/>
      <c r="P238" s="10"/>
      <c r="Q238" s="10"/>
      <c r="R238" s="10"/>
    </row>
    <row r="239" spans="1:18" ht="15" customHeight="1" x14ac:dyDescent="0.2">
      <c r="A239" s="1" t="str">
        <f t="shared" si="3"/>
        <v>01410801</v>
      </c>
      <c r="B239" s="4">
        <v>801</v>
      </c>
      <c r="C239" s="4" t="s">
        <v>58</v>
      </c>
      <c r="D239" s="4">
        <v>141</v>
      </c>
      <c r="E239" s="4" t="s">
        <v>199</v>
      </c>
      <c r="F239" s="6">
        <v>203.00000000279999</v>
      </c>
      <c r="G239" s="6">
        <v>4218836.9517677296</v>
      </c>
      <c r="H239" s="6">
        <v>2661747</v>
      </c>
      <c r="I239" s="9"/>
      <c r="J239" s="6"/>
      <c r="K239" s="19"/>
      <c r="P239" s="10"/>
      <c r="Q239" s="10"/>
      <c r="R239" s="10"/>
    </row>
    <row r="240" spans="1:18" ht="15" customHeight="1" x14ac:dyDescent="0.2">
      <c r="A240" s="1" t="str">
        <f t="shared" si="3"/>
        <v>01700801</v>
      </c>
      <c r="B240" s="4">
        <v>801</v>
      </c>
      <c r="C240" s="4" t="s">
        <v>58</v>
      </c>
      <c r="D240" s="4">
        <v>170</v>
      </c>
      <c r="E240" s="4" t="s">
        <v>223</v>
      </c>
      <c r="F240" s="6">
        <v>460.99999999689999</v>
      </c>
      <c r="G240" s="6">
        <v>9580708.5454434436</v>
      </c>
      <c r="H240" s="6">
        <v>4911960</v>
      </c>
      <c r="I240" s="9"/>
      <c r="J240" s="6"/>
      <c r="K240" s="19"/>
      <c r="P240" s="10"/>
      <c r="Q240" s="10"/>
      <c r="R240" s="10"/>
    </row>
    <row r="241" spans="1:18" ht="15" customHeight="1" x14ac:dyDescent="0.2">
      <c r="A241" s="1" t="str">
        <f t="shared" si="3"/>
        <v>01740801</v>
      </c>
      <c r="B241" s="4">
        <v>801</v>
      </c>
      <c r="C241" s="4" t="s">
        <v>58</v>
      </c>
      <c r="D241" s="4">
        <v>174</v>
      </c>
      <c r="E241" s="4" t="s">
        <v>226</v>
      </c>
      <c r="F241" s="6">
        <v>68.000000004300006</v>
      </c>
      <c r="G241" s="6">
        <v>1413206.4666718701</v>
      </c>
      <c r="H241" s="6">
        <v>998856</v>
      </c>
      <c r="I241" s="9"/>
      <c r="J241" s="6"/>
      <c r="K241" s="19"/>
      <c r="P241" s="10"/>
      <c r="Q241" s="10"/>
      <c r="R241" s="10"/>
    </row>
    <row r="242" spans="1:18" s="14" customFormat="1" ht="15" customHeight="1" x14ac:dyDescent="0.2">
      <c r="A242" s="1" t="str">
        <f t="shared" si="3"/>
        <v>02130801</v>
      </c>
      <c r="B242" s="4">
        <v>801</v>
      </c>
      <c r="C242" s="4" t="s">
        <v>58</v>
      </c>
      <c r="D242" s="4">
        <v>213</v>
      </c>
      <c r="E242" s="4" t="s">
        <v>265</v>
      </c>
      <c r="F242" s="6">
        <v>68.000000004300006</v>
      </c>
      <c r="G242" s="6">
        <v>1413206.4666718701</v>
      </c>
      <c r="H242" s="6">
        <v>1143066</v>
      </c>
      <c r="I242" s="9"/>
      <c r="J242" s="6"/>
      <c r="K242" s="19"/>
      <c r="L242" s="1"/>
      <c r="M242" s="1"/>
      <c r="N242" s="1"/>
      <c r="O242" s="1"/>
      <c r="P242" s="10"/>
      <c r="Q242" s="10"/>
      <c r="R242" s="10"/>
    </row>
    <row r="243" spans="1:18" ht="15" customHeight="1" x14ac:dyDescent="0.2">
      <c r="A243" s="1" t="str">
        <f t="shared" si="3"/>
        <v>02760801</v>
      </c>
      <c r="B243" s="4">
        <v>801</v>
      </c>
      <c r="C243" s="4" t="s">
        <v>58</v>
      </c>
      <c r="D243" s="4">
        <v>276</v>
      </c>
      <c r="E243" s="4" t="s">
        <v>323</v>
      </c>
      <c r="F243" s="6">
        <v>23.999999996700002</v>
      </c>
      <c r="G243" s="6">
        <v>498778.75284289051</v>
      </c>
      <c r="H243" s="6">
        <v>402741</v>
      </c>
      <c r="I243" s="9"/>
      <c r="J243" s="6"/>
      <c r="K243" s="19"/>
      <c r="P243" s="7"/>
      <c r="Q243" s="7"/>
      <c r="R243" s="7"/>
    </row>
    <row r="244" spans="1:18" ht="15" customHeight="1" x14ac:dyDescent="0.2">
      <c r="A244" s="1" t="str">
        <f t="shared" si="3"/>
        <v>03210801</v>
      </c>
      <c r="B244" s="4">
        <v>801</v>
      </c>
      <c r="C244" s="4" t="s">
        <v>58</v>
      </c>
      <c r="D244" s="4">
        <v>321</v>
      </c>
      <c r="E244" s="4" t="s">
        <v>363</v>
      </c>
      <c r="F244" s="6">
        <v>49.000000003499999</v>
      </c>
      <c r="G244" s="6">
        <v>1018339.9539336618</v>
      </c>
      <c r="H244" s="6">
        <v>759004</v>
      </c>
      <c r="I244" s="9"/>
      <c r="J244" s="6"/>
      <c r="K244" s="19"/>
      <c r="P244" s="13"/>
      <c r="Q244" s="13"/>
      <c r="R244" s="13"/>
    </row>
    <row r="245" spans="1:18" s="2" customFormat="1" ht="15" customHeight="1" x14ac:dyDescent="0.2">
      <c r="A245" s="1" t="str">
        <f t="shared" si="3"/>
        <v>09990801</v>
      </c>
      <c r="B245" s="8">
        <v>801</v>
      </c>
      <c r="C245" s="8" t="s">
        <v>438</v>
      </c>
      <c r="D245" s="8">
        <v>999</v>
      </c>
      <c r="E245" s="8" t="s">
        <v>3</v>
      </c>
      <c r="F245" s="9">
        <v>910.00000000909995</v>
      </c>
      <c r="G245" s="9">
        <v>18912027.71474912</v>
      </c>
      <c r="H245" s="9">
        <v>11434042</v>
      </c>
      <c r="I245" s="9">
        <v>7477986</v>
      </c>
      <c r="J245" s="9">
        <v>18912028</v>
      </c>
      <c r="K245" s="19"/>
      <c r="P245" s="11"/>
      <c r="Q245" s="11"/>
      <c r="R245" s="11"/>
    </row>
    <row r="246" spans="1:18" ht="15" customHeight="1" x14ac:dyDescent="0.2">
      <c r="A246" s="1" t="str">
        <f t="shared" si="3"/>
        <v>00250805</v>
      </c>
      <c r="B246" s="4">
        <v>805</v>
      </c>
      <c r="C246" s="4" t="s">
        <v>52</v>
      </c>
      <c r="D246" s="4">
        <v>25</v>
      </c>
      <c r="E246" s="4" t="s">
        <v>51</v>
      </c>
      <c r="F246" s="6">
        <v>72</v>
      </c>
      <c r="G246" s="6">
        <v>1284502.8908160001</v>
      </c>
      <c r="H246" s="6">
        <v>876390</v>
      </c>
      <c r="I246" s="9"/>
      <c r="J246" s="6"/>
      <c r="K246" s="19"/>
      <c r="P246" s="10"/>
      <c r="Q246" s="10"/>
      <c r="R246" s="10"/>
    </row>
    <row r="247" spans="1:18" ht="15" customHeight="1" x14ac:dyDescent="0.2">
      <c r="A247" s="1" t="str">
        <f t="shared" si="3"/>
        <v>00320805</v>
      </c>
      <c r="B247" s="4">
        <v>805</v>
      </c>
      <c r="C247" s="4" t="s">
        <v>52</v>
      </c>
      <c r="D247" s="4">
        <v>32</v>
      </c>
      <c r="E247" s="4" t="s">
        <v>65</v>
      </c>
      <c r="F247" s="6">
        <v>68</v>
      </c>
      <c r="G247" s="6">
        <v>1213141.619104</v>
      </c>
      <c r="H247" s="6">
        <v>592853</v>
      </c>
      <c r="I247" s="9"/>
      <c r="J247" s="6"/>
      <c r="K247" s="19"/>
      <c r="P247" s="10"/>
      <c r="Q247" s="10"/>
      <c r="R247" s="10"/>
    </row>
    <row r="248" spans="1:18" ht="15" customHeight="1" x14ac:dyDescent="0.2">
      <c r="A248" s="1" t="str">
        <f t="shared" si="3"/>
        <v>00770805</v>
      </c>
      <c r="B248" s="4">
        <v>805</v>
      </c>
      <c r="C248" s="4" t="s">
        <v>52</v>
      </c>
      <c r="D248" s="4">
        <v>77</v>
      </c>
      <c r="E248" s="4" t="s">
        <v>128</v>
      </c>
      <c r="F248" s="6">
        <v>118</v>
      </c>
      <c r="G248" s="6">
        <v>2105157.5155039998</v>
      </c>
      <c r="H248" s="6">
        <v>1243518</v>
      </c>
      <c r="I248" s="9"/>
      <c r="J248" s="6"/>
      <c r="K248" s="19"/>
      <c r="P248" s="10"/>
      <c r="Q248" s="10"/>
      <c r="R248" s="10"/>
    </row>
    <row r="249" spans="1:18" ht="15" customHeight="1" x14ac:dyDescent="0.2">
      <c r="A249" s="1" t="str">
        <f t="shared" si="3"/>
        <v>01100805</v>
      </c>
      <c r="B249" s="4">
        <v>805</v>
      </c>
      <c r="C249" s="4" t="s">
        <v>52</v>
      </c>
      <c r="D249" s="4">
        <v>110</v>
      </c>
      <c r="E249" s="4" t="s">
        <v>165</v>
      </c>
      <c r="F249" s="6">
        <v>88</v>
      </c>
      <c r="G249" s="6">
        <v>1569947.9776640001</v>
      </c>
      <c r="H249" s="6">
        <v>1019729</v>
      </c>
      <c r="I249" s="9"/>
      <c r="J249" s="6"/>
      <c r="K249" s="19"/>
      <c r="P249" s="10"/>
      <c r="Q249" s="10"/>
      <c r="R249" s="10"/>
    </row>
    <row r="250" spans="1:18" ht="15" customHeight="1" x14ac:dyDescent="0.2">
      <c r="A250" s="1" t="str">
        <f t="shared" si="3"/>
        <v>01380805</v>
      </c>
      <c r="B250" s="4">
        <v>805</v>
      </c>
      <c r="C250" s="4" t="s">
        <v>52</v>
      </c>
      <c r="D250" s="4">
        <v>138</v>
      </c>
      <c r="E250" s="4" t="s">
        <v>196</v>
      </c>
      <c r="F250" s="6">
        <v>56</v>
      </c>
      <c r="G250" s="6">
        <v>999057.80396799999</v>
      </c>
      <c r="H250" s="6">
        <v>578811</v>
      </c>
      <c r="I250" s="9"/>
      <c r="J250" s="6"/>
      <c r="K250" s="19"/>
      <c r="P250" s="10"/>
      <c r="Q250" s="10"/>
      <c r="R250" s="10"/>
    </row>
    <row r="251" spans="1:18" ht="15" customHeight="1" x14ac:dyDescent="0.2">
      <c r="A251" s="1" t="str">
        <f t="shared" si="3"/>
        <v>01790805</v>
      </c>
      <c r="B251" s="4">
        <v>805</v>
      </c>
      <c r="C251" s="4" t="s">
        <v>52</v>
      </c>
      <c r="D251" s="4">
        <v>179</v>
      </c>
      <c r="E251" s="4" t="s">
        <v>230</v>
      </c>
      <c r="F251" s="6">
        <v>77</v>
      </c>
      <c r="G251" s="6">
        <v>1373704.480456</v>
      </c>
      <c r="H251" s="6">
        <v>1029237</v>
      </c>
      <c r="I251" s="9"/>
      <c r="J251" s="6"/>
      <c r="K251" s="19"/>
      <c r="P251" s="10"/>
      <c r="Q251" s="10"/>
      <c r="R251" s="10"/>
    </row>
    <row r="252" spans="1:18" ht="15" customHeight="1" x14ac:dyDescent="0.2">
      <c r="A252" s="1" t="str">
        <f t="shared" si="3"/>
        <v>01850805</v>
      </c>
      <c r="B252" s="4">
        <v>805</v>
      </c>
      <c r="C252" s="4" t="s">
        <v>52</v>
      </c>
      <c r="D252" s="4">
        <v>185</v>
      </c>
      <c r="E252" s="4" t="s">
        <v>237</v>
      </c>
      <c r="F252" s="6">
        <v>161</v>
      </c>
      <c r="G252" s="6">
        <v>2872291.1864080001</v>
      </c>
      <c r="H252" s="6">
        <v>1170550</v>
      </c>
      <c r="I252" s="9"/>
      <c r="J252" s="6"/>
      <c r="K252" s="19"/>
      <c r="P252" s="10"/>
      <c r="Q252" s="10"/>
      <c r="R252" s="10"/>
    </row>
    <row r="253" spans="1:18" ht="15" customHeight="1" x14ac:dyDescent="0.2">
      <c r="A253" s="1" t="str">
        <f t="shared" si="3"/>
        <v>01860805</v>
      </c>
      <c r="B253" s="4">
        <v>805</v>
      </c>
      <c r="C253" s="4" t="s">
        <v>52</v>
      </c>
      <c r="D253" s="4">
        <v>186</v>
      </c>
      <c r="E253" s="4" t="s">
        <v>238</v>
      </c>
      <c r="F253" s="6">
        <v>103</v>
      </c>
      <c r="G253" s="6">
        <v>1837552.7465840001</v>
      </c>
      <c r="H253" s="6">
        <v>1145967</v>
      </c>
      <c r="I253" s="9"/>
      <c r="J253" s="6"/>
      <c r="K253" s="19"/>
      <c r="P253" s="10"/>
      <c r="Q253" s="10"/>
      <c r="R253" s="10"/>
    </row>
    <row r="254" spans="1:18" ht="15" customHeight="1" x14ac:dyDescent="0.2">
      <c r="A254" s="1" t="str">
        <f t="shared" si="3"/>
        <v>01880805</v>
      </c>
      <c r="B254" s="4">
        <v>805</v>
      </c>
      <c r="C254" s="4" t="s">
        <v>52</v>
      </c>
      <c r="D254" s="4">
        <v>188</v>
      </c>
      <c r="E254" s="4" t="s">
        <v>240</v>
      </c>
      <c r="F254" s="6">
        <v>27</v>
      </c>
      <c r="G254" s="6">
        <v>481688.58405600005</v>
      </c>
      <c r="H254" s="6">
        <v>230539</v>
      </c>
      <c r="I254" s="9"/>
      <c r="J254" s="6"/>
      <c r="K254" s="19"/>
      <c r="P254" s="10"/>
      <c r="Q254" s="10"/>
      <c r="R254" s="10"/>
    </row>
    <row r="255" spans="1:18" ht="15" customHeight="1" x14ac:dyDescent="0.2">
      <c r="A255" s="1" t="str">
        <f t="shared" si="3"/>
        <v>02140805</v>
      </c>
      <c r="B255" s="4">
        <v>805</v>
      </c>
      <c r="C255" s="4" t="s">
        <v>52</v>
      </c>
      <c r="D255" s="4">
        <v>214</v>
      </c>
      <c r="E255" s="4" t="s">
        <v>267</v>
      </c>
      <c r="F255" s="6">
        <v>156</v>
      </c>
      <c r="G255" s="6">
        <v>2783089.5967679997</v>
      </c>
      <c r="H255" s="6">
        <v>1436757</v>
      </c>
      <c r="I255" s="9"/>
      <c r="J255" s="6"/>
      <c r="K255" s="19"/>
      <c r="P255" s="10"/>
      <c r="Q255" s="10"/>
      <c r="R255" s="10"/>
    </row>
    <row r="256" spans="1:18" s="14" customFormat="1" ht="15" customHeight="1" x14ac:dyDescent="0.2">
      <c r="A256" s="1" t="str">
        <f t="shared" si="3"/>
        <v>02900805</v>
      </c>
      <c r="B256" s="4">
        <v>805</v>
      </c>
      <c r="C256" s="4" t="s">
        <v>52</v>
      </c>
      <c r="D256" s="4">
        <v>290</v>
      </c>
      <c r="E256" s="4" t="s">
        <v>335</v>
      </c>
      <c r="F256" s="6">
        <v>118</v>
      </c>
      <c r="G256" s="6">
        <v>2105157.5155039998</v>
      </c>
      <c r="H256" s="6">
        <v>1694470</v>
      </c>
      <c r="I256" s="9"/>
      <c r="J256" s="6"/>
      <c r="K256" s="19"/>
      <c r="L256" s="1"/>
      <c r="M256" s="1"/>
      <c r="N256" s="1"/>
      <c r="O256" s="1"/>
      <c r="P256" s="10"/>
      <c r="Q256" s="10"/>
      <c r="R256" s="10"/>
    </row>
    <row r="257" spans="1:18" ht="15" customHeight="1" x14ac:dyDescent="0.2">
      <c r="A257" s="1" t="str">
        <f t="shared" si="3"/>
        <v>03030805</v>
      </c>
      <c r="B257" s="4">
        <v>805</v>
      </c>
      <c r="C257" s="4" t="s">
        <v>52</v>
      </c>
      <c r="D257" s="4">
        <v>303</v>
      </c>
      <c r="E257" s="4" t="s">
        <v>347</v>
      </c>
      <c r="F257" s="6">
        <v>82</v>
      </c>
      <c r="G257" s="6">
        <v>1462906.0700960001</v>
      </c>
      <c r="H257" s="6">
        <v>1105934</v>
      </c>
      <c r="I257" s="9"/>
      <c r="J257" s="6"/>
      <c r="K257" s="19"/>
      <c r="P257" s="10"/>
      <c r="Q257" s="10"/>
      <c r="R257" s="10"/>
    </row>
    <row r="258" spans="1:18" ht="15" customHeight="1" x14ac:dyDescent="0.2">
      <c r="A258" s="1" t="str">
        <f t="shared" si="3"/>
        <v>03040805</v>
      </c>
      <c r="B258" s="4">
        <v>805</v>
      </c>
      <c r="C258" s="4" t="s">
        <v>52</v>
      </c>
      <c r="D258" s="4">
        <v>304</v>
      </c>
      <c r="E258" s="4" t="s">
        <v>348</v>
      </c>
      <c r="F258" s="6">
        <v>124</v>
      </c>
      <c r="G258" s="6">
        <v>2212199.423072</v>
      </c>
      <c r="H258" s="6">
        <v>1506879</v>
      </c>
      <c r="I258" s="9"/>
      <c r="J258" s="6"/>
      <c r="K258" s="19"/>
      <c r="P258" s="10"/>
      <c r="Q258" s="10"/>
      <c r="R258" s="10"/>
    </row>
    <row r="259" spans="1:18" s="2" customFormat="1" ht="15" customHeight="1" x14ac:dyDescent="0.2">
      <c r="A259" s="1" t="str">
        <f t="shared" si="3"/>
        <v>09990805</v>
      </c>
      <c r="B259" s="8">
        <v>805</v>
      </c>
      <c r="C259" s="8" t="s">
        <v>439</v>
      </c>
      <c r="D259" s="8">
        <v>999</v>
      </c>
      <c r="E259" s="8" t="s">
        <v>3</v>
      </c>
      <c r="F259" s="9">
        <v>1250</v>
      </c>
      <c r="G259" s="9">
        <v>22300397.41</v>
      </c>
      <c r="H259" s="9">
        <v>13631634</v>
      </c>
      <c r="I259" s="9">
        <v>8668763</v>
      </c>
      <c r="J259" s="9">
        <v>22300397</v>
      </c>
      <c r="K259" s="19"/>
      <c r="P259" s="11"/>
      <c r="Q259" s="11"/>
      <c r="R259" s="11"/>
    </row>
    <row r="260" spans="1:18" ht="15" customHeight="1" x14ac:dyDescent="0.2">
      <c r="A260" s="1" t="str">
        <f t="shared" si="3"/>
        <v>00180806</v>
      </c>
      <c r="B260" s="4">
        <v>806</v>
      </c>
      <c r="C260" s="4" t="s">
        <v>36</v>
      </c>
      <c r="D260" s="4">
        <v>18</v>
      </c>
      <c r="E260" s="4" t="s">
        <v>35</v>
      </c>
      <c r="F260" s="6">
        <v>49.999999999960004</v>
      </c>
      <c r="G260" s="6">
        <v>1022255.4742429927</v>
      </c>
      <c r="H260" s="6">
        <v>626714</v>
      </c>
      <c r="I260" s="9"/>
      <c r="J260" s="6"/>
      <c r="K260" s="19"/>
      <c r="P260" s="10"/>
      <c r="Q260" s="10"/>
      <c r="R260" s="10"/>
    </row>
    <row r="261" spans="1:18" ht="15" customHeight="1" x14ac:dyDescent="0.2">
      <c r="A261" s="1" t="str">
        <f t="shared" si="3"/>
        <v>00400806</v>
      </c>
      <c r="B261" s="4">
        <v>806</v>
      </c>
      <c r="C261" s="4" t="s">
        <v>36</v>
      </c>
      <c r="D261" s="4">
        <v>40</v>
      </c>
      <c r="E261" s="4" t="s">
        <v>77</v>
      </c>
      <c r="F261" s="6">
        <v>147.99999999951001</v>
      </c>
      <c r="G261" s="6">
        <v>3025876.2037516613</v>
      </c>
      <c r="H261" s="6">
        <v>2167975</v>
      </c>
      <c r="I261" s="9"/>
      <c r="J261" s="6"/>
      <c r="K261" s="19"/>
      <c r="P261" s="10"/>
      <c r="Q261" s="10"/>
      <c r="R261" s="10"/>
    </row>
    <row r="262" spans="1:18" ht="15" customHeight="1" x14ac:dyDescent="0.2">
      <c r="A262" s="1" t="str">
        <f t="shared" si="3"/>
        <v>00500806</v>
      </c>
      <c r="B262" s="4">
        <v>806</v>
      </c>
      <c r="C262" s="4" t="s">
        <v>36</v>
      </c>
      <c r="D262" s="4">
        <v>50</v>
      </c>
      <c r="E262" s="4" t="s">
        <v>90</v>
      </c>
      <c r="F262" s="6">
        <v>75.999999995479996</v>
      </c>
      <c r="G262" s="6">
        <v>1553828.3207581802</v>
      </c>
      <c r="H262" s="6">
        <v>1254512</v>
      </c>
      <c r="I262" s="9"/>
      <c r="J262" s="6"/>
      <c r="K262" s="19"/>
      <c r="P262" s="13"/>
      <c r="Q262" s="13"/>
      <c r="R262" s="13"/>
    </row>
    <row r="263" spans="1:18" ht="15" customHeight="1" x14ac:dyDescent="0.2">
      <c r="A263" s="1" t="str">
        <f t="shared" ref="A263:A325" si="4">TEXT(D263,"0000")&amp;TEXT(B263,"0000")</f>
        <v>00730806</v>
      </c>
      <c r="B263" s="4">
        <v>806</v>
      </c>
      <c r="C263" s="4" t="s">
        <v>36</v>
      </c>
      <c r="D263" s="4">
        <v>73</v>
      </c>
      <c r="E263" s="4" t="s">
        <v>122</v>
      </c>
      <c r="F263" s="6">
        <v>104.9999999962</v>
      </c>
      <c r="G263" s="6">
        <v>2146736.4958343105</v>
      </c>
      <c r="H263" s="6">
        <v>1705927</v>
      </c>
      <c r="I263" s="9"/>
      <c r="J263" s="6"/>
      <c r="K263" s="19"/>
      <c r="P263" s="10"/>
      <c r="Q263" s="10"/>
      <c r="R263" s="10"/>
    </row>
    <row r="264" spans="1:18" ht="15" customHeight="1" x14ac:dyDescent="0.2">
      <c r="A264" s="1" t="str">
        <f t="shared" si="4"/>
        <v>01330806</v>
      </c>
      <c r="B264" s="4">
        <v>806</v>
      </c>
      <c r="C264" s="4" t="s">
        <v>36</v>
      </c>
      <c r="D264" s="4">
        <v>133</v>
      </c>
      <c r="E264" s="4" t="s">
        <v>191</v>
      </c>
      <c r="F264" s="6">
        <v>110.00000000177</v>
      </c>
      <c r="G264" s="6">
        <v>2248962.043372571</v>
      </c>
      <c r="H264" s="6">
        <v>1075856</v>
      </c>
      <c r="I264" s="9"/>
      <c r="J264" s="6"/>
      <c r="K264" s="19"/>
      <c r="P264" s="10"/>
      <c r="Q264" s="10"/>
      <c r="R264" s="10"/>
    </row>
    <row r="265" spans="1:18" ht="15" customHeight="1" x14ac:dyDescent="0.2">
      <c r="A265" s="1" t="str">
        <f t="shared" si="4"/>
        <v>01890806</v>
      </c>
      <c r="B265" s="4">
        <v>806</v>
      </c>
      <c r="C265" s="4" t="s">
        <v>36</v>
      </c>
      <c r="D265" s="4">
        <v>189</v>
      </c>
      <c r="E265" s="4" t="s">
        <v>241</v>
      </c>
      <c r="F265" s="6">
        <v>41.000000002939998</v>
      </c>
      <c r="G265" s="6">
        <v>838249.48894003325</v>
      </c>
      <c r="H265" s="6">
        <v>662884</v>
      </c>
      <c r="I265" s="9"/>
      <c r="J265" s="6"/>
      <c r="K265" s="19"/>
      <c r="P265" s="10"/>
      <c r="Q265" s="10"/>
      <c r="R265" s="10"/>
    </row>
    <row r="266" spans="1:18" s="14" customFormat="1" ht="15" customHeight="1" x14ac:dyDescent="0.2">
      <c r="A266" s="1" t="str">
        <f t="shared" si="4"/>
        <v>02200806</v>
      </c>
      <c r="B266" s="4">
        <v>806</v>
      </c>
      <c r="C266" s="4" t="s">
        <v>36</v>
      </c>
      <c r="D266" s="4">
        <v>220</v>
      </c>
      <c r="E266" s="4" t="s">
        <v>273</v>
      </c>
      <c r="F266" s="6">
        <v>104.9999999962</v>
      </c>
      <c r="G266" s="6">
        <v>2146736.4958343105</v>
      </c>
      <c r="H266" s="6">
        <v>1587241</v>
      </c>
      <c r="I266" s="9"/>
      <c r="J266" s="6"/>
      <c r="K266" s="19"/>
      <c r="L266" s="1"/>
      <c r="M266" s="1"/>
      <c r="N266" s="1"/>
      <c r="O266" s="1"/>
      <c r="P266" s="11"/>
      <c r="Q266" s="11"/>
      <c r="R266" s="11"/>
    </row>
    <row r="267" spans="1:18" ht="15" customHeight="1" x14ac:dyDescent="0.2">
      <c r="A267" s="1" t="str">
        <f t="shared" si="4"/>
        <v>02440806</v>
      </c>
      <c r="B267" s="4">
        <v>806</v>
      </c>
      <c r="C267" s="4" t="s">
        <v>36</v>
      </c>
      <c r="D267" s="4">
        <v>244</v>
      </c>
      <c r="E267" s="4" t="s">
        <v>295</v>
      </c>
      <c r="F267" s="6">
        <v>287.99999999753999</v>
      </c>
      <c r="G267" s="6">
        <v>5888191.5315940538</v>
      </c>
      <c r="H267" s="6">
        <v>3081823</v>
      </c>
      <c r="I267" s="9"/>
      <c r="J267" s="6"/>
      <c r="K267" s="19"/>
      <c r="P267" s="10"/>
      <c r="Q267" s="10"/>
      <c r="R267" s="10"/>
    </row>
    <row r="268" spans="1:18" ht="15" customHeight="1" x14ac:dyDescent="0.2">
      <c r="A268" s="1" t="str">
        <f t="shared" si="4"/>
        <v>03350806</v>
      </c>
      <c r="B268" s="4">
        <v>806</v>
      </c>
      <c r="C268" s="4" t="s">
        <v>36</v>
      </c>
      <c r="D268" s="4">
        <v>335</v>
      </c>
      <c r="E268" s="4" t="s">
        <v>373</v>
      </c>
      <c r="F268" s="6">
        <v>6.0000000011100001</v>
      </c>
      <c r="G268" s="6">
        <v>122670.65693195134</v>
      </c>
      <c r="H268" s="6">
        <v>100935</v>
      </c>
      <c r="I268" s="9"/>
      <c r="J268" s="6"/>
      <c r="K268" s="19"/>
      <c r="P268" s="10"/>
      <c r="Q268" s="10"/>
      <c r="R268" s="10"/>
    </row>
    <row r="269" spans="1:18" s="2" customFormat="1" ht="15" customHeight="1" x14ac:dyDescent="0.2">
      <c r="A269" s="1" t="str">
        <f t="shared" si="4"/>
        <v>09990806</v>
      </c>
      <c r="B269" s="8">
        <v>806</v>
      </c>
      <c r="C269" s="8" t="s">
        <v>440</v>
      </c>
      <c r="D269" s="8">
        <v>999</v>
      </c>
      <c r="E269" s="8" t="s">
        <v>3</v>
      </c>
      <c r="F269" s="9">
        <v>928.99999999070997</v>
      </c>
      <c r="G269" s="9">
        <v>18993506.711260065</v>
      </c>
      <c r="H269" s="9">
        <v>12263867</v>
      </c>
      <c r="I269" s="9">
        <v>6729640</v>
      </c>
      <c r="J269" s="9">
        <v>18993507</v>
      </c>
      <c r="K269" s="19"/>
      <c r="P269" s="11"/>
      <c r="Q269" s="11"/>
      <c r="R269" s="11"/>
    </row>
    <row r="270" spans="1:18" ht="15" customHeight="1" x14ac:dyDescent="0.2">
      <c r="A270" s="1" t="str">
        <f t="shared" si="4"/>
        <v>00270810</v>
      </c>
      <c r="B270" s="4">
        <v>810</v>
      </c>
      <c r="C270" s="4" t="s">
        <v>55</v>
      </c>
      <c r="D270" s="4">
        <v>27</v>
      </c>
      <c r="E270" s="4" t="s">
        <v>53</v>
      </c>
      <c r="F270" s="6">
        <v>89.262924663779998</v>
      </c>
      <c r="G270" s="6">
        <v>1700512.1983235888</v>
      </c>
      <c r="H270" s="6">
        <v>903848</v>
      </c>
      <c r="I270" s="9"/>
      <c r="J270" s="6"/>
      <c r="K270" s="19"/>
      <c r="P270" s="13"/>
      <c r="Q270" s="13"/>
      <c r="R270" s="13"/>
    </row>
    <row r="271" spans="1:18" ht="15" customHeight="1" x14ac:dyDescent="0.2">
      <c r="A271" s="1" t="str">
        <f t="shared" si="4"/>
        <v>00420810</v>
      </c>
      <c r="B271" s="4">
        <v>810</v>
      </c>
      <c r="C271" s="4" t="s">
        <v>55</v>
      </c>
      <c r="D271" s="4">
        <v>42</v>
      </c>
      <c r="E271" s="4" t="s">
        <v>80</v>
      </c>
      <c r="F271" s="6">
        <v>148.43722304418</v>
      </c>
      <c r="G271" s="6">
        <v>2827818.0378099461</v>
      </c>
      <c r="H271" s="6">
        <v>1682166</v>
      </c>
      <c r="I271" s="9"/>
      <c r="J271" s="6"/>
      <c r="K271" s="19"/>
      <c r="P271" s="13"/>
      <c r="Q271" s="13"/>
      <c r="R271" s="13"/>
    </row>
    <row r="272" spans="1:18" s="14" customFormat="1" ht="15" customHeight="1" x14ac:dyDescent="0.2">
      <c r="A272" s="1" t="str">
        <f t="shared" si="4"/>
        <v>00760810</v>
      </c>
      <c r="B272" s="4">
        <v>810</v>
      </c>
      <c r="C272" s="4" t="s">
        <v>55</v>
      </c>
      <c r="D272" s="4">
        <v>76</v>
      </c>
      <c r="E272" s="4" t="s">
        <v>465</v>
      </c>
      <c r="F272" s="6">
        <v>103.30428359874</v>
      </c>
      <c r="G272" s="6">
        <v>1968008.4991660381</v>
      </c>
      <c r="H272" s="6">
        <v>1006368</v>
      </c>
      <c r="I272" s="9"/>
      <c r="J272" s="6"/>
      <c r="K272" s="19"/>
      <c r="L272" s="1"/>
      <c r="M272" s="1"/>
      <c r="N272" s="1"/>
      <c r="O272" s="1"/>
      <c r="P272" s="13"/>
      <c r="Q272" s="13"/>
      <c r="R272" s="13"/>
    </row>
    <row r="273" spans="1:18" ht="15" customHeight="1" x14ac:dyDescent="0.2">
      <c r="A273" s="1" t="str">
        <f t="shared" si="4"/>
        <v>01820810</v>
      </c>
      <c r="B273" s="4">
        <v>810</v>
      </c>
      <c r="C273" s="4" t="s">
        <v>55</v>
      </c>
      <c r="D273" s="4">
        <v>182</v>
      </c>
      <c r="E273" s="4" t="s">
        <v>234</v>
      </c>
      <c r="F273" s="6">
        <v>173.51107828712</v>
      </c>
      <c r="G273" s="6">
        <v>3305490.0036369925</v>
      </c>
      <c r="H273" s="6">
        <v>1672170</v>
      </c>
      <c r="I273" s="9"/>
      <c r="J273" s="6"/>
      <c r="K273" s="19"/>
      <c r="P273" s="10"/>
      <c r="Q273" s="10"/>
      <c r="R273" s="10"/>
    </row>
    <row r="274" spans="1:18" ht="15" customHeight="1" x14ac:dyDescent="0.2">
      <c r="A274" s="1" t="str">
        <f t="shared" si="4"/>
        <v>02450810</v>
      </c>
      <c r="B274" s="4">
        <v>810</v>
      </c>
      <c r="C274" s="4" t="s">
        <v>55</v>
      </c>
      <c r="D274" s="4">
        <v>245</v>
      </c>
      <c r="E274" s="4" t="s">
        <v>296</v>
      </c>
      <c r="F274" s="6">
        <v>193.57016247604003</v>
      </c>
      <c r="G274" s="6">
        <v>3687627.5761951469</v>
      </c>
      <c r="H274" s="6">
        <v>2150254</v>
      </c>
      <c r="I274" s="9"/>
      <c r="J274" s="6"/>
      <c r="K274" s="19"/>
      <c r="P274" s="10"/>
      <c r="Q274" s="10"/>
      <c r="R274" s="10"/>
    </row>
    <row r="275" spans="1:18" ht="15" customHeight="1" x14ac:dyDescent="0.2">
      <c r="A275" s="1" t="str">
        <f t="shared" si="4"/>
        <v>02470810</v>
      </c>
      <c r="B275" s="4">
        <v>810</v>
      </c>
      <c r="C275" s="4" t="s">
        <v>55</v>
      </c>
      <c r="D275" s="4">
        <v>247</v>
      </c>
      <c r="E275" s="4" t="s">
        <v>466</v>
      </c>
      <c r="F275" s="6">
        <v>73.215657315359991</v>
      </c>
      <c r="G275" s="6">
        <v>1394802.1403288066</v>
      </c>
      <c r="H275" s="6">
        <v>1143526</v>
      </c>
      <c r="I275" s="9"/>
      <c r="J275" s="6"/>
      <c r="K275" s="19"/>
      <c r="P275" s="10"/>
      <c r="Q275" s="10"/>
      <c r="R275" s="10"/>
    </row>
    <row r="276" spans="1:18" ht="15" customHeight="1" x14ac:dyDescent="0.2">
      <c r="A276" s="1" t="str">
        <f t="shared" si="4"/>
        <v>02930810</v>
      </c>
      <c r="B276" s="4">
        <v>810</v>
      </c>
      <c r="C276" s="4" t="s">
        <v>55</v>
      </c>
      <c r="D276" s="4">
        <v>293</v>
      </c>
      <c r="E276" s="4" t="s">
        <v>338</v>
      </c>
      <c r="F276" s="6">
        <v>576.69867060119998</v>
      </c>
      <c r="G276" s="6">
        <v>10986455.214280775</v>
      </c>
      <c r="H276" s="6">
        <v>3710674</v>
      </c>
      <c r="I276" s="9"/>
      <c r="J276" s="6"/>
      <c r="K276" s="19"/>
      <c r="P276" s="10"/>
      <c r="Q276" s="10"/>
      <c r="R276" s="10"/>
    </row>
    <row r="277" spans="1:18" s="2" customFormat="1" ht="15" customHeight="1" x14ac:dyDescent="0.2">
      <c r="A277" s="1" t="str">
        <f t="shared" si="4"/>
        <v>09990810</v>
      </c>
      <c r="B277" s="8">
        <v>810</v>
      </c>
      <c r="C277" s="8" t="s">
        <v>441</v>
      </c>
      <c r="D277" s="8">
        <v>999</v>
      </c>
      <c r="E277" s="8" t="s">
        <v>3</v>
      </c>
      <c r="F277" s="9">
        <v>1357.9999999864199</v>
      </c>
      <c r="G277" s="9">
        <v>25870713.669741295</v>
      </c>
      <c r="H277" s="9">
        <v>12269006</v>
      </c>
      <c r="I277" s="9">
        <v>13601708</v>
      </c>
      <c r="J277" s="9">
        <v>25870714</v>
      </c>
      <c r="K277" s="19"/>
      <c r="P277" s="11"/>
      <c r="Q277" s="11"/>
      <c r="R277" s="11"/>
    </row>
    <row r="278" spans="1:18" ht="15" customHeight="1" x14ac:dyDescent="0.2">
      <c r="A278" s="1" t="str">
        <f t="shared" si="4"/>
        <v>00200815</v>
      </c>
      <c r="B278" s="4">
        <v>815</v>
      </c>
      <c r="C278" s="4" t="s">
        <v>42</v>
      </c>
      <c r="D278" s="4">
        <v>20</v>
      </c>
      <c r="E278" s="4" t="s">
        <v>41</v>
      </c>
      <c r="F278" s="6">
        <v>186.28353658808999</v>
      </c>
      <c r="G278" s="6">
        <v>3814792.7792021269</v>
      </c>
      <c r="H278" s="6">
        <v>2870809</v>
      </c>
      <c r="I278" s="9"/>
      <c r="J278" s="6"/>
      <c r="K278" s="19"/>
      <c r="P278" s="10"/>
      <c r="Q278" s="10"/>
      <c r="R278" s="10"/>
    </row>
    <row r="279" spans="1:18" ht="15" customHeight="1" x14ac:dyDescent="0.2">
      <c r="A279" s="1" t="str">
        <f t="shared" si="4"/>
        <v>00410815</v>
      </c>
      <c r="B279" s="4">
        <v>815</v>
      </c>
      <c r="C279" s="4" t="s">
        <v>42</v>
      </c>
      <c r="D279" s="4">
        <v>41</v>
      </c>
      <c r="E279" s="4" t="s">
        <v>78</v>
      </c>
      <c r="F279" s="6">
        <v>59.089939024229999</v>
      </c>
      <c r="G279" s="6">
        <v>1210068.6772528158</v>
      </c>
      <c r="H279" s="6">
        <v>916826</v>
      </c>
      <c r="I279" s="9"/>
      <c r="J279" s="6"/>
      <c r="K279" s="19"/>
      <c r="P279" s="13"/>
      <c r="Q279" s="13"/>
      <c r="R279" s="13"/>
    </row>
    <row r="280" spans="1:18" ht="15" customHeight="1" x14ac:dyDescent="0.2">
      <c r="A280" s="1" t="str">
        <f t="shared" si="4"/>
        <v>00550815</v>
      </c>
      <c r="B280" s="4">
        <v>815</v>
      </c>
      <c r="C280" s="4" t="s">
        <v>42</v>
      </c>
      <c r="D280" s="4">
        <v>55</v>
      </c>
      <c r="E280" s="4" t="s">
        <v>98</v>
      </c>
      <c r="F280" s="6">
        <v>12.018292685010001</v>
      </c>
      <c r="G280" s="6">
        <v>246115.66321339173</v>
      </c>
      <c r="H280" s="6">
        <v>203045</v>
      </c>
      <c r="I280" s="9"/>
      <c r="J280" s="6"/>
      <c r="K280" s="19"/>
      <c r="P280" s="13"/>
      <c r="Q280" s="13"/>
      <c r="R280" s="13"/>
    </row>
    <row r="281" spans="1:18" ht="15" customHeight="1" x14ac:dyDescent="0.2">
      <c r="A281" s="1" t="str">
        <f t="shared" si="4"/>
        <v>00750815</v>
      </c>
      <c r="B281" s="4">
        <v>815</v>
      </c>
      <c r="C281" s="4" t="s">
        <v>42</v>
      </c>
      <c r="D281" s="4">
        <v>75</v>
      </c>
      <c r="E281" s="4" t="s">
        <v>124</v>
      </c>
      <c r="F281" s="6">
        <v>72.109756096919995</v>
      </c>
      <c r="G281" s="6">
        <v>1476693.9790112639</v>
      </c>
      <c r="H281" s="6">
        <v>1218273</v>
      </c>
      <c r="I281" s="9"/>
      <c r="J281" s="6"/>
      <c r="K281" s="19"/>
      <c r="P281" s="10"/>
      <c r="Q281" s="10"/>
      <c r="R281" s="10"/>
    </row>
    <row r="282" spans="1:18" ht="15" customHeight="1" x14ac:dyDescent="0.2">
      <c r="A282" s="1" t="str">
        <f t="shared" si="4"/>
        <v>00850815</v>
      </c>
      <c r="B282" s="4">
        <v>815</v>
      </c>
      <c r="C282" s="4" t="s">
        <v>42</v>
      </c>
      <c r="D282" s="4">
        <v>85</v>
      </c>
      <c r="E282" s="4" t="s">
        <v>139</v>
      </c>
      <c r="F282" s="6">
        <v>18.027439024229999</v>
      </c>
      <c r="G282" s="6">
        <v>369173.49475281598</v>
      </c>
      <c r="H282" s="6">
        <v>304568</v>
      </c>
      <c r="I282" s="9"/>
      <c r="J282" s="6"/>
      <c r="K282" s="19"/>
      <c r="P282" s="11"/>
      <c r="Q282" s="11"/>
      <c r="R282" s="11"/>
    </row>
    <row r="283" spans="1:18" ht="15" customHeight="1" x14ac:dyDescent="0.2">
      <c r="A283" s="1" t="str">
        <f t="shared" si="4"/>
        <v>01260815</v>
      </c>
      <c r="B283" s="4">
        <v>815</v>
      </c>
      <c r="C283" s="4" t="s">
        <v>42</v>
      </c>
      <c r="D283" s="4">
        <v>126</v>
      </c>
      <c r="E283" s="4" t="s">
        <v>186</v>
      </c>
      <c r="F283" s="6">
        <v>71.108231709240002</v>
      </c>
      <c r="G283" s="6">
        <v>1456184.3404662076</v>
      </c>
      <c r="H283" s="6">
        <v>1178856</v>
      </c>
      <c r="I283" s="9"/>
      <c r="J283" s="6"/>
      <c r="K283" s="19"/>
      <c r="P283" s="11"/>
      <c r="Q283" s="11"/>
      <c r="R283" s="11"/>
    </row>
    <row r="284" spans="1:18" ht="15" customHeight="1" x14ac:dyDescent="0.2">
      <c r="A284" s="1" t="str">
        <f t="shared" si="4"/>
        <v>01720815</v>
      </c>
      <c r="B284" s="4">
        <v>815</v>
      </c>
      <c r="C284" s="4" t="s">
        <v>42</v>
      </c>
      <c r="D284" s="4">
        <v>172</v>
      </c>
      <c r="E284" s="4" t="s">
        <v>224</v>
      </c>
      <c r="F284" s="6">
        <v>51.077743903079998</v>
      </c>
      <c r="G284" s="6">
        <v>1045991.5684887357</v>
      </c>
      <c r="H284" s="6">
        <v>839596</v>
      </c>
      <c r="I284" s="9"/>
      <c r="J284" s="6"/>
      <c r="K284" s="19"/>
      <c r="P284" s="11"/>
      <c r="Q284" s="11"/>
      <c r="R284" s="11"/>
    </row>
    <row r="285" spans="1:18" s="14" customFormat="1" ht="15" customHeight="1" x14ac:dyDescent="0.2">
      <c r="A285" s="1" t="str">
        <f t="shared" si="4"/>
        <v>02240815</v>
      </c>
      <c r="B285" s="4">
        <v>815</v>
      </c>
      <c r="C285" s="4" t="s">
        <v>42</v>
      </c>
      <c r="D285" s="4">
        <v>224</v>
      </c>
      <c r="E285" s="4" t="s">
        <v>277</v>
      </c>
      <c r="F285" s="6">
        <v>11.016768290760002</v>
      </c>
      <c r="G285" s="6">
        <v>225606.02453379222</v>
      </c>
      <c r="H285" s="6">
        <v>186125</v>
      </c>
      <c r="I285" s="9"/>
      <c r="J285" s="6"/>
      <c r="K285" s="19"/>
      <c r="L285" s="1"/>
      <c r="M285" s="1"/>
      <c r="N285" s="1"/>
      <c r="O285" s="1"/>
      <c r="P285" s="11"/>
      <c r="Q285" s="11"/>
      <c r="R285" s="11"/>
    </row>
    <row r="286" spans="1:18" ht="15" customHeight="1" x14ac:dyDescent="0.2">
      <c r="A286" s="1" t="str">
        <f t="shared" si="4"/>
        <v>02420815</v>
      </c>
      <c r="B286" s="4">
        <v>815</v>
      </c>
      <c r="C286" s="4" t="s">
        <v>42</v>
      </c>
      <c r="D286" s="4">
        <v>242</v>
      </c>
      <c r="E286" s="4" t="s">
        <v>293</v>
      </c>
      <c r="F286" s="6">
        <v>7.0106707334700005</v>
      </c>
      <c r="G286" s="6">
        <v>143567.47021902379</v>
      </c>
      <c r="H286" s="6">
        <v>118443</v>
      </c>
      <c r="I286" s="9"/>
      <c r="J286" s="6"/>
      <c r="K286" s="19"/>
      <c r="P286" s="13"/>
      <c r="Q286" s="13"/>
      <c r="R286" s="13"/>
    </row>
    <row r="287" spans="1:18" ht="15" customHeight="1" x14ac:dyDescent="0.2">
      <c r="A287" s="1" t="str">
        <f t="shared" si="4"/>
        <v>03000815</v>
      </c>
      <c r="B287" s="4">
        <v>815</v>
      </c>
      <c r="C287" s="4" t="s">
        <v>42</v>
      </c>
      <c r="D287" s="4">
        <v>300</v>
      </c>
      <c r="E287" s="4" t="s">
        <v>345</v>
      </c>
      <c r="F287" s="6">
        <v>9.0137195154</v>
      </c>
      <c r="G287" s="6">
        <v>184586.7474436796</v>
      </c>
      <c r="H287" s="6">
        <v>152284</v>
      </c>
      <c r="I287" s="9"/>
      <c r="J287" s="6"/>
      <c r="K287" s="19"/>
      <c r="P287" s="10"/>
      <c r="Q287" s="10"/>
      <c r="R287" s="10"/>
    </row>
    <row r="288" spans="1:18" ht="15" customHeight="1" x14ac:dyDescent="0.2">
      <c r="A288" s="1" t="str">
        <f t="shared" si="4"/>
        <v>03180815</v>
      </c>
      <c r="B288" s="4">
        <v>815</v>
      </c>
      <c r="C288" s="4" t="s">
        <v>42</v>
      </c>
      <c r="D288" s="4">
        <v>318</v>
      </c>
      <c r="E288" s="4" t="s">
        <v>360</v>
      </c>
      <c r="F288" s="6">
        <v>12.018292685010001</v>
      </c>
      <c r="G288" s="6">
        <v>246115.66321339173</v>
      </c>
      <c r="H288" s="6">
        <v>203045</v>
      </c>
      <c r="I288" s="9"/>
      <c r="J288" s="6"/>
      <c r="K288" s="19"/>
      <c r="P288" s="10"/>
      <c r="Q288" s="10"/>
      <c r="R288" s="10"/>
    </row>
    <row r="289" spans="1:18" ht="15" customHeight="1" x14ac:dyDescent="0.2">
      <c r="A289" s="1" t="str">
        <f t="shared" si="4"/>
        <v>03510815</v>
      </c>
      <c r="B289" s="4">
        <v>815</v>
      </c>
      <c r="C289" s="4" t="s">
        <v>42</v>
      </c>
      <c r="D289" s="4">
        <v>351</v>
      </c>
      <c r="E289" s="4" t="s">
        <v>387</v>
      </c>
      <c r="F289" s="6">
        <v>148.2256097577</v>
      </c>
      <c r="G289" s="6">
        <v>3035426.5124718393</v>
      </c>
      <c r="H289" s="6">
        <v>2306532</v>
      </c>
      <c r="I289" s="9"/>
      <c r="J289" s="6"/>
      <c r="K289" s="19"/>
      <c r="P289" s="10"/>
      <c r="Q289" s="10"/>
      <c r="R289" s="10"/>
    </row>
    <row r="290" spans="1:18" s="2" customFormat="1" ht="15" customHeight="1" x14ac:dyDescent="0.2">
      <c r="A290" s="1" t="str">
        <f t="shared" si="4"/>
        <v>09990815</v>
      </c>
      <c r="B290" s="8">
        <v>815</v>
      </c>
      <c r="C290" s="8" t="s">
        <v>442</v>
      </c>
      <c r="D290" s="8">
        <v>999</v>
      </c>
      <c r="E290" s="8" t="s">
        <v>3</v>
      </c>
      <c r="F290" s="9">
        <v>657.00000001313992</v>
      </c>
      <c r="G290" s="9">
        <v>13454322.920269083</v>
      </c>
      <c r="H290" s="9">
        <v>10498402</v>
      </c>
      <c r="I290" s="9">
        <v>2955921</v>
      </c>
      <c r="J290" s="9">
        <v>13454323</v>
      </c>
      <c r="K290" s="19"/>
      <c r="P290" s="11"/>
      <c r="Q290" s="11"/>
      <c r="R290" s="11"/>
    </row>
    <row r="291" spans="1:18" ht="15" customHeight="1" x14ac:dyDescent="0.2">
      <c r="A291" s="1" t="str">
        <f t="shared" si="4"/>
        <v>00300817</v>
      </c>
      <c r="B291" s="4">
        <v>817</v>
      </c>
      <c r="C291" s="4" t="s">
        <v>63</v>
      </c>
      <c r="D291" s="4">
        <v>30</v>
      </c>
      <c r="E291" s="4" t="s">
        <v>62</v>
      </c>
      <c r="F291" s="6">
        <v>141.99999999405</v>
      </c>
      <c r="G291" s="6">
        <v>2642413.3342771116</v>
      </c>
      <c r="H291" s="6">
        <v>2049175</v>
      </c>
      <c r="I291" s="9"/>
      <c r="J291" s="6"/>
      <c r="K291" s="19"/>
      <c r="P291" s="10"/>
      <c r="Q291" s="10"/>
      <c r="R291" s="10"/>
    </row>
    <row r="292" spans="1:18" ht="15" customHeight="1" x14ac:dyDescent="0.2">
      <c r="A292" s="1" t="str">
        <f t="shared" si="4"/>
        <v>00380817</v>
      </c>
      <c r="B292" s="4">
        <v>817</v>
      </c>
      <c r="C292" s="4" t="s">
        <v>63</v>
      </c>
      <c r="D292" s="4">
        <v>38</v>
      </c>
      <c r="E292" s="4" t="s">
        <v>74</v>
      </c>
      <c r="F292" s="6">
        <v>24.999999994600003</v>
      </c>
      <c r="G292" s="6">
        <v>465213.61510863929</v>
      </c>
      <c r="H292" s="6">
        <v>361562</v>
      </c>
      <c r="I292" s="9"/>
      <c r="J292" s="6"/>
      <c r="K292" s="19"/>
      <c r="P292" s="10"/>
      <c r="Q292" s="10"/>
      <c r="R292" s="10"/>
    </row>
    <row r="293" spans="1:18" ht="15" customHeight="1" x14ac:dyDescent="0.2">
      <c r="A293" s="1" t="str">
        <f t="shared" si="4"/>
        <v>00710817</v>
      </c>
      <c r="B293" s="4">
        <v>817</v>
      </c>
      <c r="C293" s="4" t="s">
        <v>63</v>
      </c>
      <c r="D293" s="4">
        <v>71</v>
      </c>
      <c r="E293" s="4" t="s">
        <v>119</v>
      </c>
      <c r="F293" s="6">
        <v>231.00000000059998</v>
      </c>
      <c r="G293" s="6">
        <v>4298573.804543484</v>
      </c>
      <c r="H293" s="6">
        <v>3442556</v>
      </c>
      <c r="I293" s="9"/>
      <c r="J293" s="6"/>
      <c r="K293" s="19"/>
      <c r="P293" s="10"/>
      <c r="Q293" s="10"/>
      <c r="R293" s="10"/>
    </row>
    <row r="294" spans="1:18" ht="15" customHeight="1" x14ac:dyDescent="0.2">
      <c r="A294" s="1" t="str">
        <f t="shared" si="4"/>
        <v>00920817</v>
      </c>
      <c r="B294" s="4">
        <v>817</v>
      </c>
      <c r="C294" s="4" t="s">
        <v>63</v>
      </c>
      <c r="D294" s="4">
        <v>92</v>
      </c>
      <c r="E294" s="4" t="s">
        <v>144</v>
      </c>
      <c r="F294" s="6">
        <v>15.999999999699998</v>
      </c>
      <c r="G294" s="6">
        <v>297736.71372825769</v>
      </c>
      <c r="H294" s="6">
        <v>228647</v>
      </c>
      <c r="I294" s="9"/>
      <c r="J294" s="6"/>
      <c r="K294" s="19"/>
      <c r="P294" s="10"/>
      <c r="Q294" s="10"/>
      <c r="R294" s="10"/>
    </row>
    <row r="295" spans="1:18" ht="15" customHeight="1" x14ac:dyDescent="0.2">
      <c r="A295" s="1" t="str">
        <f t="shared" si="4"/>
        <v>01070817</v>
      </c>
      <c r="B295" s="4">
        <v>817</v>
      </c>
      <c r="C295" s="4" t="s">
        <v>63</v>
      </c>
      <c r="D295" s="4">
        <v>107</v>
      </c>
      <c r="E295" s="4" t="s">
        <v>163</v>
      </c>
      <c r="F295" s="6">
        <v>98.999999996500009</v>
      </c>
      <c r="G295" s="6">
        <v>1842245.9161630068</v>
      </c>
      <c r="H295" s="6">
        <v>1434574</v>
      </c>
      <c r="I295" s="9"/>
      <c r="J295" s="6"/>
      <c r="K295" s="19"/>
      <c r="P295" s="10"/>
      <c r="Q295" s="10"/>
      <c r="R295" s="10"/>
    </row>
    <row r="296" spans="1:18" ht="15" customHeight="1" x14ac:dyDescent="0.2">
      <c r="A296" s="1" t="str">
        <f t="shared" si="4"/>
        <v>01190817</v>
      </c>
      <c r="B296" s="4">
        <v>817</v>
      </c>
      <c r="C296" s="4" t="s">
        <v>63</v>
      </c>
      <c r="D296" s="4">
        <v>119</v>
      </c>
      <c r="E296" s="4" t="s">
        <v>177</v>
      </c>
      <c r="F296" s="6">
        <v>18.999999998</v>
      </c>
      <c r="G296" s="6">
        <v>353562.34752171824</v>
      </c>
      <c r="H296" s="6">
        <v>281806</v>
      </c>
      <c r="I296" s="9"/>
      <c r="J296" s="6"/>
      <c r="K296" s="19"/>
      <c r="P296" s="10"/>
      <c r="Q296" s="10"/>
      <c r="R296" s="10"/>
    </row>
    <row r="297" spans="1:18" ht="15" customHeight="1" x14ac:dyDescent="0.2">
      <c r="A297" s="1" t="str">
        <f t="shared" si="4"/>
        <v>01640817</v>
      </c>
      <c r="B297" s="4">
        <v>817</v>
      </c>
      <c r="C297" s="4" t="s">
        <v>63</v>
      </c>
      <c r="D297" s="4">
        <v>164</v>
      </c>
      <c r="E297" s="4" t="s">
        <v>216</v>
      </c>
      <c r="F297" s="6">
        <v>42.000000002500002</v>
      </c>
      <c r="G297" s="6">
        <v>781558.87359785207</v>
      </c>
      <c r="H297" s="6">
        <v>628365</v>
      </c>
      <c r="I297" s="9"/>
      <c r="J297" s="6"/>
      <c r="K297" s="19"/>
      <c r="P297" s="10"/>
      <c r="Q297" s="10"/>
      <c r="R297" s="10"/>
    </row>
    <row r="298" spans="1:18" ht="15" customHeight="1" x14ac:dyDescent="0.2">
      <c r="A298" s="1" t="str">
        <f t="shared" si="4"/>
        <v>01660817</v>
      </c>
      <c r="B298" s="4">
        <v>817</v>
      </c>
      <c r="C298" s="4" t="s">
        <v>63</v>
      </c>
      <c r="D298" s="4">
        <v>166</v>
      </c>
      <c r="E298" s="4" t="s">
        <v>218</v>
      </c>
      <c r="F298" s="6">
        <v>13.0000000014</v>
      </c>
      <c r="G298" s="6">
        <v>241911.07993479716</v>
      </c>
      <c r="H298" s="6">
        <v>199577</v>
      </c>
      <c r="I298" s="9"/>
      <c r="J298" s="6"/>
      <c r="K298" s="19"/>
      <c r="P298" s="7"/>
      <c r="Q298" s="7"/>
      <c r="R298" s="7"/>
    </row>
    <row r="299" spans="1:18" s="14" customFormat="1" ht="15" customHeight="1" x14ac:dyDescent="0.2">
      <c r="A299" s="1" t="str">
        <f t="shared" si="4"/>
        <v>01680817</v>
      </c>
      <c r="B299" s="4">
        <v>817</v>
      </c>
      <c r="C299" s="4" t="s">
        <v>63</v>
      </c>
      <c r="D299" s="4">
        <v>168</v>
      </c>
      <c r="E299" s="4" t="s">
        <v>220</v>
      </c>
      <c r="F299" s="6">
        <v>34.000000002650005</v>
      </c>
      <c r="G299" s="6">
        <v>632690.51673372323</v>
      </c>
      <c r="H299" s="6">
        <v>521970</v>
      </c>
      <c r="I299" s="9"/>
      <c r="J299" s="6"/>
      <c r="K299" s="19"/>
      <c r="L299" s="1"/>
      <c r="M299" s="1"/>
      <c r="N299" s="1"/>
      <c r="O299" s="1"/>
      <c r="P299" s="7"/>
      <c r="Q299" s="7"/>
      <c r="R299" s="7"/>
    </row>
    <row r="300" spans="1:18" ht="15" customHeight="1" x14ac:dyDescent="0.2">
      <c r="A300" s="1" t="str">
        <f t="shared" si="4"/>
        <v>01840817</v>
      </c>
      <c r="B300" s="4">
        <v>817</v>
      </c>
      <c r="C300" s="4" t="s">
        <v>63</v>
      </c>
      <c r="D300" s="4">
        <v>184</v>
      </c>
      <c r="E300" s="4" t="s">
        <v>236</v>
      </c>
      <c r="F300" s="6">
        <v>48.999999994150002</v>
      </c>
      <c r="G300" s="6">
        <v>911818.68570102588</v>
      </c>
      <c r="H300" s="6">
        <v>745128</v>
      </c>
      <c r="I300" s="9"/>
      <c r="J300" s="6"/>
      <c r="K300" s="19"/>
      <c r="P300" s="11"/>
      <c r="Q300" s="11"/>
      <c r="R300" s="11"/>
    </row>
    <row r="301" spans="1:18" ht="15" customHeight="1" x14ac:dyDescent="0.2">
      <c r="A301" s="1" t="str">
        <f t="shared" si="4"/>
        <v>01960817</v>
      </c>
      <c r="B301" s="4">
        <v>817</v>
      </c>
      <c r="C301" s="4" t="s">
        <v>63</v>
      </c>
      <c r="D301" s="4">
        <v>196</v>
      </c>
      <c r="E301" s="4" t="s">
        <v>247</v>
      </c>
      <c r="F301" s="6">
        <v>10.999999998150001</v>
      </c>
      <c r="G301" s="6">
        <v>204693.99065758937</v>
      </c>
      <c r="H301" s="6">
        <v>168873</v>
      </c>
      <c r="I301" s="9"/>
      <c r="J301" s="6"/>
      <c r="K301" s="19"/>
      <c r="P301" s="11"/>
      <c r="Q301" s="11"/>
      <c r="R301" s="11"/>
    </row>
    <row r="302" spans="1:18" ht="15" customHeight="1" x14ac:dyDescent="0.2">
      <c r="A302" s="1" t="str">
        <f t="shared" si="4"/>
        <v>02290817</v>
      </c>
      <c r="B302" s="4">
        <v>817</v>
      </c>
      <c r="C302" s="4" t="s">
        <v>63</v>
      </c>
      <c r="D302" s="4">
        <v>229</v>
      </c>
      <c r="E302" s="4" t="s">
        <v>467</v>
      </c>
      <c r="F302" s="6">
        <v>353.99999999664999</v>
      </c>
      <c r="G302" s="6">
        <v>6587424.7912988765</v>
      </c>
      <c r="H302" s="6">
        <v>4167251</v>
      </c>
      <c r="I302" s="9"/>
      <c r="J302" s="6"/>
      <c r="K302" s="19"/>
      <c r="P302" s="10"/>
      <c r="Q302" s="10"/>
      <c r="R302" s="10"/>
    </row>
    <row r="303" spans="1:18" ht="15" customHeight="1" x14ac:dyDescent="0.2">
      <c r="A303" s="1" t="str">
        <f t="shared" si="4"/>
        <v>02520817</v>
      </c>
      <c r="B303" s="4">
        <v>817</v>
      </c>
      <c r="C303" s="4" t="s">
        <v>63</v>
      </c>
      <c r="D303" s="4">
        <v>252</v>
      </c>
      <c r="E303" s="4" t="s">
        <v>302</v>
      </c>
      <c r="F303" s="6">
        <v>16.999999994749999</v>
      </c>
      <c r="G303" s="6">
        <v>316345.25824451045</v>
      </c>
      <c r="H303" s="6">
        <v>260985</v>
      </c>
      <c r="I303" s="9"/>
      <c r="J303" s="6"/>
      <c r="K303" s="19"/>
      <c r="P303" s="10"/>
      <c r="Q303" s="10"/>
      <c r="R303" s="10"/>
    </row>
    <row r="304" spans="1:18" ht="15" customHeight="1" x14ac:dyDescent="0.2">
      <c r="A304" s="1" t="str">
        <f t="shared" si="4"/>
        <v>02580817</v>
      </c>
      <c r="B304" s="4">
        <v>817</v>
      </c>
      <c r="C304" s="4" t="s">
        <v>63</v>
      </c>
      <c r="D304" s="4">
        <v>258</v>
      </c>
      <c r="E304" s="4" t="s">
        <v>307</v>
      </c>
      <c r="F304" s="6">
        <v>191.00000000134997</v>
      </c>
      <c r="G304" s="6">
        <v>3554232.0202228394</v>
      </c>
      <c r="H304" s="6">
        <v>2251967</v>
      </c>
      <c r="I304" s="9"/>
      <c r="J304" s="6"/>
      <c r="K304" s="19"/>
      <c r="P304" s="10"/>
      <c r="Q304" s="10"/>
      <c r="R304" s="10"/>
    </row>
    <row r="305" spans="1:18" s="14" customFormat="1" ht="15" customHeight="1" x14ac:dyDescent="0.2">
      <c r="A305" s="1" t="str">
        <f t="shared" si="4"/>
        <v>02910817</v>
      </c>
      <c r="B305" s="4">
        <v>817</v>
      </c>
      <c r="C305" s="4" t="s">
        <v>63</v>
      </c>
      <c r="D305" s="4">
        <v>291</v>
      </c>
      <c r="E305" s="4" t="s">
        <v>336</v>
      </c>
      <c r="F305" s="6">
        <v>37.000000000949996</v>
      </c>
      <c r="G305" s="6">
        <v>688516.15052718366</v>
      </c>
      <c r="H305" s="6">
        <v>562705</v>
      </c>
      <c r="I305" s="9"/>
      <c r="J305" s="6"/>
      <c r="K305" s="19"/>
      <c r="L305" s="1"/>
      <c r="M305" s="1"/>
      <c r="N305" s="1"/>
      <c r="O305" s="1"/>
      <c r="P305" s="10"/>
      <c r="Q305" s="10"/>
      <c r="R305" s="10"/>
    </row>
    <row r="306" spans="1:18" ht="15" customHeight="1" x14ac:dyDescent="0.2">
      <c r="A306" s="1" t="str">
        <f t="shared" si="4"/>
        <v>02980817</v>
      </c>
      <c r="B306" s="4">
        <v>817</v>
      </c>
      <c r="C306" s="4" t="s">
        <v>63</v>
      </c>
      <c r="D306" s="4">
        <v>298</v>
      </c>
      <c r="E306" s="4" t="s">
        <v>343</v>
      </c>
      <c r="F306" s="6">
        <v>26.999999997850001</v>
      </c>
      <c r="G306" s="6">
        <v>502430.70438584709</v>
      </c>
      <c r="H306" s="6">
        <v>393118</v>
      </c>
      <c r="I306" s="9"/>
      <c r="J306" s="6"/>
      <c r="K306" s="19"/>
      <c r="P306" s="10"/>
      <c r="Q306" s="10"/>
      <c r="R306" s="10"/>
    </row>
    <row r="307" spans="1:18" ht="15" customHeight="1" x14ac:dyDescent="0.2">
      <c r="A307" s="1" t="str">
        <f t="shared" si="4"/>
        <v>03200817</v>
      </c>
      <c r="B307" s="4">
        <v>817</v>
      </c>
      <c r="C307" s="4" t="s">
        <v>63</v>
      </c>
      <c r="D307" s="4">
        <v>320</v>
      </c>
      <c r="E307" s="4" t="s">
        <v>362</v>
      </c>
      <c r="F307" s="6">
        <v>7.9999999998499991</v>
      </c>
      <c r="G307" s="6">
        <v>148868.35686412884</v>
      </c>
      <c r="H307" s="6">
        <v>122816</v>
      </c>
      <c r="I307" s="9"/>
      <c r="J307" s="6"/>
      <c r="K307" s="19"/>
      <c r="P307" s="10"/>
      <c r="Q307" s="10"/>
      <c r="R307" s="10"/>
    </row>
    <row r="308" spans="1:18" s="2" customFormat="1" ht="15" customHeight="1" x14ac:dyDescent="0.2">
      <c r="A308" s="1" t="str">
        <f t="shared" si="4"/>
        <v>09990817</v>
      </c>
      <c r="B308" s="8">
        <v>817</v>
      </c>
      <c r="C308" s="8" t="s">
        <v>63</v>
      </c>
      <c r="D308" s="8">
        <v>999</v>
      </c>
      <c r="E308" s="8" t="s">
        <v>3</v>
      </c>
      <c r="F308" s="9">
        <v>1314.9999999736999</v>
      </c>
      <c r="G308" s="9">
        <v>24470236.15951059</v>
      </c>
      <c r="H308" s="9">
        <v>17821075</v>
      </c>
      <c r="I308" s="9">
        <v>6649161</v>
      </c>
      <c r="J308" s="9">
        <v>24470236</v>
      </c>
      <c r="K308" s="19"/>
      <c r="P308" s="11"/>
      <c r="Q308" s="11"/>
      <c r="R308" s="11"/>
    </row>
    <row r="309" spans="1:18" ht="15" customHeight="1" x14ac:dyDescent="0.2">
      <c r="A309" s="1" t="str">
        <f t="shared" si="4"/>
        <v>00290818</v>
      </c>
      <c r="B309" s="4">
        <v>818</v>
      </c>
      <c r="C309" s="4" t="s">
        <v>61</v>
      </c>
      <c r="D309" s="4">
        <v>29</v>
      </c>
      <c r="E309" s="4" t="s">
        <v>59</v>
      </c>
      <c r="F309" s="6">
        <v>26.00000000052</v>
      </c>
      <c r="G309" s="6">
        <v>521675.73953424301</v>
      </c>
      <c r="H309" s="6">
        <v>275243</v>
      </c>
      <c r="I309" s="9"/>
      <c r="J309" s="6"/>
      <c r="K309" s="19"/>
      <c r="P309" s="10"/>
      <c r="Q309" s="10"/>
      <c r="R309" s="10"/>
    </row>
    <row r="310" spans="1:18" ht="15" customHeight="1" x14ac:dyDescent="0.2">
      <c r="A310" s="1" t="str">
        <f t="shared" si="4"/>
        <v>00470818</v>
      </c>
      <c r="B310" s="4">
        <v>818</v>
      </c>
      <c r="C310" s="4" t="s">
        <v>61</v>
      </c>
      <c r="D310" s="4">
        <v>47</v>
      </c>
      <c r="E310" s="4" t="s">
        <v>88</v>
      </c>
      <c r="F310" s="6">
        <v>18.000000001619998</v>
      </c>
      <c r="G310" s="6">
        <v>361160.1273951417</v>
      </c>
      <c r="H310" s="6">
        <v>186742</v>
      </c>
      <c r="I310" s="9"/>
      <c r="J310" s="6"/>
      <c r="K310" s="19"/>
      <c r="P310" s="10"/>
      <c r="Q310" s="10"/>
      <c r="R310" s="10"/>
    </row>
    <row r="311" spans="1:18" ht="15" customHeight="1" x14ac:dyDescent="0.2">
      <c r="A311" s="1" t="str">
        <f t="shared" si="4"/>
        <v>00660818</v>
      </c>
      <c r="B311" s="4">
        <v>818</v>
      </c>
      <c r="C311" s="4" t="s">
        <v>61</v>
      </c>
      <c r="D311" s="4">
        <v>66</v>
      </c>
      <c r="E311" s="4" t="s">
        <v>113</v>
      </c>
      <c r="F311" s="6">
        <v>26.999999999699998</v>
      </c>
      <c r="G311" s="6">
        <v>541740.19103793672</v>
      </c>
      <c r="H311" s="6">
        <v>305452</v>
      </c>
      <c r="I311" s="9"/>
      <c r="J311" s="6"/>
      <c r="K311" s="19"/>
      <c r="P311" s="10"/>
      <c r="Q311" s="10"/>
      <c r="R311" s="10"/>
    </row>
    <row r="312" spans="1:18" ht="15" customHeight="1" x14ac:dyDescent="0.2">
      <c r="A312" s="1" t="str">
        <f t="shared" si="4"/>
        <v>00680818</v>
      </c>
      <c r="B312" s="4">
        <v>818</v>
      </c>
      <c r="C312" s="4" t="s">
        <v>61</v>
      </c>
      <c r="D312" s="4">
        <v>68</v>
      </c>
      <c r="E312" s="4" t="s">
        <v>115</v>
      </c>
      <c r="F312" s="6">
        <v>10.00000000272</v>
      </c>
      <c r="G312" s="6">
        <v>200644.5152560405</v>
      </c>
      <c r="H312" s="6">
        <v>154673</v>
      </c>
      <c r="I312" s="9"/>
      <c r="J312" s="6"/>
      <c r="K312" s="19"/>
      <c r="P312" s="10"/>
      <c r="Q312" s="10"/>
      <c r="R312" s="10"/>
    </row>
    <row r="313" spans="1:18" ht="15" customHeight="1" x14ac:dyDescent="0.2">
      <c r="A313" s="1" t="str">
        <f t="shared" si="4"/>
        <v>00740818</v>
      </c>
      <c r="B313" s="4">
        <v>818</v>
      </c>
      <c r="C313" s="4" t="s">
        <v>61</v>
      </c>
      <c r="D313" s="4">
        <v>74</v>
      </c>
      <c r="E313" s="4" t="s">
        <v>123</v>
      </c>
      <c r="F313" s="6">
        <v>28.999999998060002</v>
      </c>
      <c r="G313" s="6">
        <v>581869.09404532402</v>
      </c>
      <c r="H313" s="6">
        <v>480042</v>
      </c>
      <c r="I313" s="9"/>
      <c r="J313" s="6"/>
      <c r="K313" s="19"/>
      <c r="P313" s="10"/>
      <c r="Q313" s="10"/>
      <c r="R313" s="10"/>
    </row>
    <row r="314" spans="1:18" ht="15" customHeight="1" x14ac:dyDescent="0.2">
      <c r="A314" s="1" t="str">
        <f t="shared" si="4"/>
        <v>00910818</v>
      </c>
      <c r="B314" s="4">
        <v>818</v>
      </c>
      <c r="C314" s="4" t="s">
        <v>61</v>
      </c>
      <c r="D314" s="4">
        <v>91</v>
      </c>
      <c r="E314" s="4" t="s">
        <v>143</v>
      </c>
      <c r="F314" s="6">
        <v>27.99999999888</v>
      </c>
      <c r="G314" s="6">
        <v>561804.64254163031</v>
      </c>
      <c r="H314" s="6">
        <v>451776</v>
      </c>
      <c r="I314" s="9"/>
      <c r="J314" s="6"/>
      <c r="K314" s="19"/>
      <c r="P314" s="10"/>
      <c r="Q314" s="10"/>
      <c r="R314" s="10"/>
    </row>
    <row r="315" spans="1:18" ht="15" customHeight="1" x14ac:dyDescent="0.2">
      <c r="A315" s="1" t="str">
        <f t="shared" si="4"/>
        <v>01060818</v>
      </c>
      <c r="B315" s="4">
        <v>818</v>
      </c>
      <c r="C315" s="4" t="s">
        <v>61</v>
      </c>
      <c r="D315" s="4">
        <v>106</v>
      </c>
      <c r="E315" s="4" t="s">
        <v>161</v>
      </c>
      <c r="F315" s="6">
        <v>17.00000000244</v>
      </c>
      <c r="G315" s="6">
        <v>341095.67589144805</v>
      </c>
      <c r="H315" s="6">
        <v>195846</v>
      </c>
      <c r="I315" s="9"/>
      <c r="J315" s="6"/>
      <c r="K315" s="19"/>
      <c r="P315" s="10"/>
      <c r="Q315" s="10"/>
      <c r="R315" s="10"/>
    </row>
    <row r="316" spans="1:18" ht="15" customHeight="1" x14ac:dyDescent="0.2">
      <c r="A316" s="1" t="str">
        <f t="shared" si="4"/>
        <v>01140818</v>
      </c>
      <c r="B316" s="4">
        <v>818</v>
      </c>
      <c r="C316" s="4" t="s">
        <v>61</v>
      </c>
      <c r="D316" s="4">
        <v>114</v>
      </c>
      <c r="E316" s="4" t="s">
        <v>171</v>
      </c>
      <c r="F316" s="6">
        <v>121.99999999824</v>
      </c>
      <c r="G316" s="6">
        <v>2447863.085422562</v>
      </c>
      <c r="H316" s="6">
        <v>987639</v>
      </c>
      <c r="I316" s="9"/>
      <c r="J316" s="6"/>
      <c r="K316" s="19"/>
      <c r="P316" s="11"/>
      <c r="Q316" s="11"/>
      <c r="R316" s="11"/>
    </row>
    <row r="317" spans="1:18" ht="15" customHeight="1" x14ac:dyDescent="0.2">
      <c r="A317" s="1" t="str">
        <f t="shared" si="4"/>
        <v>01300818</v>
      </c>
      <c r="B317" s="4">
        <v>818</v>
      </c>
      <c r="C317" s="4" t="s">
        <v>61</v>
      </c>
      <c r="D317" s="4">
        <v>130</v>
      </c>
      <c r="E317" s="4" t="s">
        <v>189</v>
      </c>
      <c r="F317" s="6">
        <v>8.9999999980800016</v>
      </c>
      <c r="G317" s="6">
        <v>180580.06364279494</v>
      </c>
      <c r="H317" s="6">
        <v>70035</v>
      </c>
      <c r="I317" s="9"/>
      <c r="J317" s="6"/>
      <c r="K317" s="19"/>
      <c r="P317" s="10"/>
      <c r="Q317" s="10"/>
      <c r="R317" s="10"/>
    </row>
    <row r="318" spans="1:18" ht="15" customHeight="1" x14ac:dyDescent="0.2">
      <c r="A318" s="1" t="str">
        <f t="shared" si="4"/>
        <v>01920818</v>
      </c>
      <c r="B318" s="4">
        <v>818</v>
      </c>
      <c r="C318" s="4" t="s">
        <v>61</v>
      </c>
      <c r="D318" s="4">
        <v>192</v>
      </c>
      <c r="E318" s="4" t="s">
        <v>244</v>
      </c>
      <c r="F318" s="6">
        <v>93.000000000179995</v>
      </c>
      <c r="G318" s="6">
        <v>1865993.9913772377</v>
      </c>
      <c r="H318" s="6">
        <v>818333</v>
      </c>
      <c r="I318" s="9"/>
      <c r="J318" s="6"/>
      <c r="K318" s="19"/>
      <c r="P318" s="10"/>
      <c r="Q318" s="10"/>
      <c r="R318" s="10"/>
    </row>
    <row r="319" spans="1:18" ht="15" customHeight="1" x14ac:dyDescent="0.2">
      <c r="A319" s="1" t="str">
        <f t="shared" si="4"/>
        <v>02060818</v>
      </c>
      <c r="B319" s="4">
        <v>818</v>
      </c>
      <c r="C319" s="4" t="s">
        <v>61</v>
      </c>
      <c r="D319" s="4">
        <v>206</v>
      </c>
      <c r="E319" s="4" t="s">
        <v>256</v>
      </c>
      <c r="F319" s="6">
        <v>13.00000000026</v>
      </c>
      <c r="G319" s="6">
        <v>260837.8697671215</v>
      </c>
      <c r="H319" s="6">
        <v>150126</v>
      </c>
      <c r="I319" s="9"/>
      <c r="J319" s="6"/>
      <c r="K319" s="19"/>
      <c r="P319" s="10"/>
      <c r="Q319" s="10"/>
      <c r="R319" s="10"/>
    </row>
    <row r="320" spans="1:18" ht="15" customHeight="1" x14ac:dyDescent="0.2">
      <c r="A320" s="1" t="str">
        <f t="shared" si="4"/>
        <v>02160818</v>
      </c>
      <c r="B320" s="4">
        <v>818</v>
      </c>
      <c r="C320" s="4" t="s">
        <v>61</v>
      </c>
      <c r="D320" s="4">
        <v>216</v>
      </c>
      <c r="E320" s="4" t="s">
        <v>269</v>
      </c>
      <c r="F320" s="6">
        <v>27.99999999888</v>
      </c>
      <c r="G320" s="6">
        <v>561804.64254163031</v>
      </c>
      <c r="H320" s="6">
        <v>397579</v>
      </c>
      <c r="I320" s="9"/>
      <c r="J320" s="6"/>
      <c r="K320" s="19"/>
      <c r="P320" s="10"/>
      <c r="Q320" s="10"/>
      <c r="R320" s="10"/>
    </row>
    <row r="321" spans="1:18" ht="15" customHeight="1" x14ac:dyDescent="0.2">
      <c r="A321" s="1" t="str">
        <f t="shared" si="4"/>
        <v>02230818</v>
      </c>
      <c r="B321" s="4">
        <v>818</v>
      </c>
      <c r="C321" s="4" t="s">
        <v>61</v>
      </c>
      <c r="D321" s="4">
        <v>223</v>
      </c>
      <c r="E321" s="4" t="s">
        <v>276</v>
      </c>
      <c r="F321" s="6">
        <v>81.999999998280003</v>
      </c>
      <c r="G321" s="6">
        <v>1645285.0246175036</v>
      </c>
      <c r="H321" s="6">
        <v>433467</v>
      </c>
      <c r="I321" s="9"/>
      <c r="J321" s="6"/>
      <c r="K321" s="19"/>
      <c r="P321" s="10"/>
      <c r="Q321" s="10"/>
      <c r="R321" s="10"/>
    </row>
    <row r="322" spans="1:18" s="14" customFormat="1" ht="15" customHeight="1" x14ac:dyDescent="0.2">
      <c r="A322" s="1" t="str">
        <f t="shared" si="4"/>
        <v>02680818</v>
      </c>
      <c r="B322" s="4">
        <v>818</v>
      </c>
      <c r="C322" s="4" t="s">
        <v>61</v>
      </c>
      <c r="D322" s="4">
        <v>268</v>
      </c>
      <c r="E322" s="4" t="s">
        <v>317</v>
      </c>
      <c r="F322" s="6">
        <v>11.0000000019</v>
      </c>
      <c r="G322" s="6">
        <v>220708.96675973418</v>
      </c>
      <c r="H322" s="6">
        <v>150180</v>
      </c>
      <c r="I322" s="9"/>
      <c r="J322" s="6"/>
      <c r="K322" s="19"/>
      <c r="L322" s="1"/>
      <c r="M322" s="1"/>
      <c r="N322" s="1"/>
      <c r="O322" s="1"/>
      <c r="P322" s="10"/>
      <c r="Q322" s="10"/>
      <c r="R322" s="10"/>
    </row>
    <row r="323" spans="1:18" ht="15" customHeight="1" x14ac:dyDescent="0.2">
      <c r="A323" s="1" t="str">
        <f t="shared" si="4"/>
        <v>02890818</v>
      </c>
      <c r="B323" s="4">
        <v>818</v>
      </c>
      <c r="C323" s="4" t="s">
        <v>61</v>
      </c>
      <c r="D323" s="4">
        <v>289</v>
      </c>
      <c r="E323" s="4" t="s">
        <v>334</v>
      </c>
      <c r="F323" s="6">
        <v>6.00000000054</v>
      </c>
      <c r="G323" s="6">
        <v>120386.70913171393</v>
      </c>
      <c r="H323" s="6">
        <v>90687</v>
      </c>
      <c r="I323" s="9"/>
      <c r="J323" s="6"/>
      <c r="K323" s="19"/>
      <c r="P323" s="10"/>
      <c r="Q323" s="10"/>
      <c r="R323" s="10"/>
    </row>
    <row r="324" spans="1:18" ht="15" customHeight="1" x14ac:dyDescent="0.2">
      <c r="A324" s="1" t="str">
        <f t="shared" si="4"/>
        <v>03120818</v>
      </c>
      <c r="B324" s="4">
        <v>818</v>
      </c>
      <c r="C324" s="4" t="s">
        <v>61</v>
      </c>
      <c r="D324" s="4">
        <v>312</v>
      </c>
      <c r="E324" s="4" t="s">
        <v>356</v>
      </c>
      <c r="F324" s="6">
        <v>6.99999999972</v>
      </c>
      <c r="G324" s="6">
        <v>140451.16063540758</v>
      </c>
      <c r="H324" s="6">
        <v>87189</v>
      </c>
      <c r="I324" s="9"/>
      <c r="J324" s="6"/>
      <c r="K324" s="19"/>
      <c r="P324" s="7"/>
      <c r="Q324" s="7"/>
      <c r="R324" s="7"/>
    </row>
    <row r="325" spans="1:18" ht="15" customHeight="1" x14ac:dyDescent="0.2">
      <c r="A325" s="1" t="str">
        <f t="shared" si="4"/>
        <v>03190818</v>
      </c>
      <c r="B325" s="4">
        <v>818</v>
      </c>
      <c r="C325" s="4" t="s">
        <v>61</v>
      </c>
      <c r="D325" s="4">
        <v>319</v>
      </c>
      <c r="E325" s="4" t="s">
        <v>361</v>
      </c>
      <c r="F325" s="6">
        <v>6.99999999972</v>
      </c>
      <c r="G325" s="6">
        <v>140451.16063540758</v>
      </c>
      <c r="H325" s="6">
        <v>52220</v>
      </c>
      <c r="I325" s="9"/>
      <c r="J325" s="6"/>
      <c r="K325" s="19"/>
      <c r="P325" s="10"/>
      <c r="Q325" s="10"/>
      <c r="R325" s="10"/>
    </row>
    <row r="326" spans="1:18" ht="15" customHeight="1" x14ac:dyDescent="0.2">
      <c r="A326" s="1" t="str">
        <f t="shared" ref="A326:A389" si="5">TEXT(D326,"0000")&amp;TEXT(B326,"0000")</f>
        <v>03370818</v>
      </c>
      <c r="B326" s="4">
        <v>818</v>
      </c>
      <c r="C326" s="4" t="s">
        <v>61</v>
      </c>
      <c r="D326" s="4">
        <v>337</v>
      </c>
      <c r="E326" s="4" t="s">
        <v>375</v>
      </c>
      <c r="F326" s="6">
        <v>13.00000000026</v>
      </c>
      <c r="G326" s="6">
        <v>260837.8697671215</v>
      </c>
      <c r="H326" s="6">
        <v>197097</v>
      </c>
      <c r="I326" s="9"/>
      <c r="J326" s="6"/>
      <c r="K326" s="19"/>
      <c r="P326" s="10"/>
      <c r="Q326" s="10"/>
      <c r="R326" s="10"/>
    </row>
    <row r="327" spans="1:18" s="12" customFormat="1" ht="15" customHeight="1" x14ac:dyDescent="0.2">
      <c r="A327" s="1" t="str">
        <f t="shared" si="5"/>
        <v>09990818</v>
      </c>
      <c r="B327" s="8">
        <v>818</v>
      </c>
      <c r="C327" s="8" t="s">
        <v>443</v>
      </c>
      <c r="D327" s="8">
        <v>999</v>
      </c>
      <c r="E327" s="8" t="s">
        <v>3</v>
      </c>
      <c r="F327" s="9">
        <v>546</v>
      </c>
      <c r="G327" s="9">
        <v>10955190.530000001</v>
      </c>
      <c r="H327" s="9">
        <v>5484326</v>
      </c>
      <c r="I327" s="9">
        <v>5470865</v>
      </c>
      <c r="J327" s="9">
        <v>10955191</v>
      </c>
      <c r="K327" s="19"/>
      <c r="L327" s="2"/>
      <c r="M327" s="2"/>
      <c r="N327" s="2"/>
      <c r="O327" s="2"/>
      <c r="P327" s="11"/>
      <c r="Q327" s="11"/>
      <c r="R327" s="11"/>
    </row>
    <row r="328" spans="1:18" ht="15" customHeight="1" x14ac:dyDescent="0.2">
      <c r="A328" s="1" t="str">
        <f t="shared" si="5"/>
        <v>00950821</v>
      </c>
      <c r="B328" s="4">
        <v>821</v>
      </c>
      <c r="C328" s="4" t="s">
        <v>148</v>
      </c>
      <c r="D328" s="4">
        <v>95</v>
      </c>
      <c r="E328" s="4" t="s">
        <v>147</v>
      </c>
      <c r="F328" s="6">
        <v>1074.00000000249</v>
      </c>
      <c r="G328" s="6">
        <v>21391913.763280679</v>
      </c>
      <c r="H328" s="6">
        <v>3795845</v>
      </c>
      <c r="I328" s="9"/>
      <c r="J328" s="6"/>
      <c r="K328" s="19"/>
      <c r="P328" s="10"/>
      <c r="Q328" s="10"/>
      <c r="R328" s="10"/>
    </row>
    <row r="329" spans="1:18" ht="15" customHeight="1" x14ac:dyDescent="0.2">
      <c r="A329" s="1" t="str">
        <f t="shared" si="5"/>
        <v>02730821</v>
      </c>
      <c r="B329" s="4">
        <v>821</v>
      </c>
      <c r="C329" s="4" t="s">
        <v>148</v>
      </c>
      <c r="D329" s="4">
        <v>273</v>
      </c>
      <c r="E329" s="4" t="s">
        <v>321</v>
      </c>
      <c r="F329" s="6">
        <v>155.9999999961</v>
      </c>
      <c r="G329" s="6">
        <v>3107205.3510061642</v>
      </c>
      <c r="H329" s="6">
        <v>1522584</v>
      </c>
      <c r="I329" s="9"/>
      <c r="J329" s="6"/>
      <c r="K329" s="19"/>
      <c r="P329" s="10"/>
      <c r="Q329" s="10"/>
      <c r="R329" s="10"/>
    </row>
    <row r="330" spans="1:18" ht="15" customHeight="1" x14ac:dyDescent="0.2">
      <c r="A330" s="1" t="str">
        <f t="shared" si="5"/>
        <v>02920821</v>
      </c>
      <c r="B330" s="4">
        <v>821</v>
      </c>
      <c r="C330" s="4" t="s">
        <v>148</v>
      </c>
      <c r="D330" s="4">
        <v>292</v>
      </c>
      <c r="E330" s="4" t="s">
        <v>337</v>
      </c>
      <c r="F330" s="6">
        <v>124.00000000668001</v>
      </c>
      <c r="G330" s="6">
        <v>2469829.894584313</v>
      </c>
      <c r="H330" s="6">
        <v>1509348</v>
      </c>
      <c r="I330" s="9"/>
      <c r="J330" s="6"/>
      <c r="K330" s="19"/>
      <c r="P330" s="10"/>
      <c r="Q330" s="10"/>
      <c r="R330" s="10"/>
    </row>
    <row r="331" spans="1:18" ht="15" customHeight="1" x14ac:dyDescent="0.2">
      <c r="A331" s="1" t="str">
        <f t="shared" si="5"/>
        <v>03310821</v>
      </c>
      <c r="B331" s="4">
        <v>821</v>
      </c>
      <c r="C331" s="4" t="s">
        <v>148</v>
      </c>
      <c r="D331" s="4">
        <v>331</v>
      </c>
      <c r="E331" s="4" t="s">
        <v>370</v>
      </c>
      <c r="F331" s="6">
        <v>112.99999999473</v>
      </c>
      <c r="G331" s="6">
        <v>2250732.0811288427</v>
      </c>
      <c r="H331" s="6">
        <v>1713552</v>
      </c>
      <c r="I331" s="9"/>
      <c r="J331" s="6"/>
      <c r="K331" s="19"/>
      <c r="P331" s="10"/>
      <c r="Q331" s="10"/>
      <c r="R331" s="10"/>
    </row>
    <row r="332" spans="1:18" s="12" customFormat="1" ht="15" customHeight="1" x14ac:dyDescent="0.2">
      <c r="A332" s="1" t="str">
        <f t="shared" si="5"/>
        <v>09990821</v>
      </c>
      <c r="B332" s="8">
        <v>821</v>
      </c>
      <c r="C332" s="8" t="s">
        <v>444</v>
      </c>
      <c r="D332" s="8">
        <v>999</v>
      </c>
      <c r="E332" s="8" t="s">
        <v>3</v>
      </c>
      <c r="F332" s="9">
        <v>1467</v>
      </c>
      <c r="G332" s="9">
        <v>29219681.09</v>
      </c>
      <c r="H332" s="9">
        <v>8541329</v>
      </c>
      <c r="I332" s="9">
        <v>20678352</v>
      </c>
      <c r="J332" s="9">
        <v>29219681</v>
      </c>
      <c r="K332" s="19"/>
      <c r="L332" s="2"/>
      <c r="M332" s="2"/>
      <c r="N332" s="2"/>
      <c r="O332" s="2"/>
      <c r="P332" s="11"/>
      <c r="Q332" s="11"/>
      <c r="R332" s="11"/>
    </row>
    <row r="333" spans="1:18" ht="15" customHeight="1" x14ac:dyDescent="0.2">
      <c r="A333" s="1" t="str">
        <f t="shared" si="5"/>
        <v>00090823</v>
      </c>
      <c r="B333" s="4">
        <v>823</v>
      </c>
      <c r="C333" s="4" t="s">
        <v>19</v>
      </c>
      <c r="D333" s="4">
        <v>9</v>
      </c>
      <c r="E333" s="4" t="s">
        <v>18</v>
      </c>
      <c r="F333" s="6">
        <v>51.999999997949999</v>
      </c>
      <c r="G333" s="6">
        <v>1219689.5927340421</v>
      </c>
      <c r="H333" s="6">
        <v>1006244</v>
      </c>
      <c r="I333" s="9"/>
      <c r="J333" s="6"/>
      <c r="K333" s="19"/>
      <c r="P333" s="10"/>
      <c r="Q333" s="10"/>
      <c r="R333" s="10"/>
    </row>
    <row r="334" spans="1:18" ht="15" customHeight="1" x14ac:dyDescent="0.2">
      <c r="A334" s="1" t="str">
        <f t="shared" si="5"/>
        <v>01490823</v>
      </c>
      <c r="B334" s="4">
        <v>823</v>
      </c>
      <c r="C334" s="4" t="s">
        <v>19</v>
      </c>
      <c r="D334" s="4">
        <v>149</v>
      </c>
      <c r="E334" s="4" t="s">
        <v>207</v>
      </c>
      <c r="F334" s="6">
        <v>1232.0000000000998</v>
      </c>
      <c r="G334" s="6">
        <v>28897261.121301942</v>
      </c>
      <c r="H334" s="6">
        <v>1481533</v>
      </c>
      <c r="I334" s="9"/>
      <c r="J334" s="6"/>
      <c r="K334" s="19"/>
      <c r="P334" s="13"/>
      <c r="Q334" s="13"/>
      <c r="R334" s="13"/>
    </row>
    <row r="335" spans="1:18" ht="15" customHeight="1" x14ac:dyDescent="0.2">
      <c r="A335" s="1" t="str">
        <f t="shared" si="5"/>
        <v>01810823</v>
      </c>
      <c r="B335" s="4">
        <v>823</v>
      </c>
      <c r="C335" s="4" t="s">
        <v>19</v>
      </c>
      <c r="D335" s="4">
        <v>181</v>
      </c>
      <c r="E335" s="4" t="s">
        <v>233</v>
      </c>
      <c r="F335" s="6">
        <v>345.00000000464996</v>
      </c>
      <c r="G335" s="6">
        <v>8092171.3368366342</v>
      </c>
      <c r="H335" s="6">
        <v>3479896</v>
      </c>
      <c r="I335" s="9"/>
      <c r="J335" s="6"/>
      <c r="K335" s="19"/>
      <c r="P335" s="10"/>
      <c r="Q335" s="10"/>
      <c r="R335" s="10"/>
    </row>
    <row r="336" spans="1:18" s="14" customFormat="1" ht="15" customHeight="1" x14ac:dyDescent="0.2">
      <c r="A336" s="1" t="str">
        <f t="shared" si="5"/>
        <v>02110823</v>
      </c>
      <c r="B336" s="4">
        <v>823</v>
      </c>
      <c r="C336" s="4" t="s">
        <v>19</v>
      </c>
      <c r="D336" s="4">
        <v>211</v>
      </c>
      <c r="E336" s="4" t="s">
        <v>263</v>
      </c>
      <c r="F336" s="6">
        <v>35.999999997300002</v>
      </c>
      <c r="G336" s="6">
        <v>844400.48724737251</v>
      </c>
      <c r="H336" s="6">
        <v>678211</v>
      </c>
      <c r="I336" s="9"/>
      <c r="J336" s="6"/>
      <c r="K336" s="19"/>
      <c r="L336" s="1"/>
      <c r="M336" s="1"/>
      <c r="N336" s="1"/>
      <c r="O336" s="1"/>
      <c r="P336" s="10"/>
      <c r="Q336" s="10"/>
      <c r="R336" s="10"/>
    </row>
    <row r="337" spans="1:18" s="2" customFormat="1" ht="15" customHeight="1" x14ac:dyDescent="0.2">
      <c r="A337" s="1" t="str">
        <f t="shared" si="5"/>
        <v>09990823</v>
      </c>
      <c r="B337" s="8">
        <v>823</v>
      </c>
      <c r="C337" s="8" t="s">
        <v>445</v>
      </c>
      <c r="D337" s="8">
        <v>999</v>
      </c>
      <c r="E337" s="8" t="s">
        <v>3</v>
      </c>
      <c r="F337" s="9">
        <v>1664.9999999999998</v>
      </c>
      <c r="G337" s="9">
        <v>39053522.538119987</v>
      </c>
      <c r="H337" s="9">
        <v>6645884</v>
      </c>
      <c r="I337" s="9">
        <v>32407639</v>
      </c>
      <c r="J337" s="9">
        <v>39053523</v>
      </c>
      <c r="K337" s="19"/>
      <c r="P337" s="11"/>
      <c r="Q337" s="11"/>
      <c r="R337" s="11"/>
    </row>
    <row r="338" spans="1:18" ht="15" customHeight="1" x14ac:dyDescent="0.2">
      <c r="A338" s="1" t="str">
        <f t="shared" si="5"/>
        <v>00720825</v>
      </c>
      <c r="B338" s="4">
        <v>825</v>
      </c>
      <c r="C338" s="4" t="s">
        <v>121</v>
      </c>
      <c r="D338" s="4">
        <v>72</v>
      </c>
      <c r="E338" s="4" t="s">
        <v>120</v>
      </c>
      <c r="F338" s="6">
        <v>347.00000000624999</v>
      </c>
      <c r="G338" s="6">
        <v>7118746.1224858658</v>
      </c>
      <c r="H338" s="6">
        <v>5581218</v>
      </c>
      <c r="I338" s="9"/>
      <c r="J338" s="6"/>
      <c r="K338" s="19"/>
      <c r="P338" s="10"/>
      <c r="Q338" s="10"/>
      <c r="R338" s="10"/>
    </row>
    <row r="339" spans="1:18" ht="15" customHeight="1" x14ac:dyDescent="0.2">
      <c r="A339" s="1" t="str">
        <f t="shared" si="5"/>
        <v>00940825</v>
      </c>
      <c r="B339" s="4">
        <v>825</v>
      </c>
      <c r="C339" s="4" t="s">
        <v>121</v>
      </c>
      <c r="D339" s="4">
        <v>94</v>
      </c>
      <c r="E339" s="4" t="s">
        <v>146</v>
      </c>
      <c r="F339" s="6">
        <v>171.00000001000001</v>
      </c>
      <c r="G339" s="6">
        <v>3508085.2651133863</v>
      </c>
      <c r="H339" s="6">
        <v>2088031</v>
      </c>
      <c r="I339" s="9"/>
      <c r="J339" s="6"/>
      <c r="K339" s="19"/>
      <c r="P339" s="10"/>
      <c r="Q339" s="10"/>
      <c r="R339" s="10"/>
    </row>
    <row r="340" spans="1:18" ht="15" customHeight="1" x14ac:dyDescent="0.2">
      <c r="A340" s="1" t="str">
        <f t="shared" si="5"/>
        <v>02010825</v>
      </c>
      <c r="B340" s="4">
        <v>825</v>
      </c>
      <c r="C340" s="4" t="s">
        <v>121</v>
      </c>
      <c r="D340" s="4">
        <v>201</v>
      </c>
      <c r="E340" s="4" t="s">
        <v>250</v>
      </c>
      <c r="F340" s="6">
        <v>1607.0000000049999</v>
      </c>
      <c r="G340" s="6">
        <v>32967795.442836691</v>
      </c>
      <c r="H340" s="6">
        <v>4845566</v>
      </c>
      <c r="I340" s="9"/>
      <c r="J340" s="6"/>
      <c r="K340" s="19"/>
      <c r="P340" s="10"/>
      <c r="Q340" s="10"/>
      <c r="R340" s="10"/>
    </row>
    <row r="341" spans="1:18" s="12" customFormat="1" ht="15" customHeight="1" x14ac:dyDescent="0.2">
      <c r="A341" s="1" t="str">
        <f t="shared" si="5"/>
        <v>09990825</v>
      </c>
      <c r="B341" s="8">
        <v>825</v>
      </c>
      <c r="C341" s="8" t="s">
        <v>446</v>
      </c>
      <c r="D341" s="8">
        <v>999</v>
      </c>
      <c r="E341" s="8" t="s">
        <v>3</v>
      </c>
      <c r="F341" s="9">
        <v>2125.0000000212499</v>
      </c>
      <c r="G341" s="9">
        <v>43594626.830435947</v>
      </c>
      <c r="H341" s="9">
        <v>12514815</v>
      </c>
      <c r="I341" s="9">
        <v>31079812</v>
      </c>
      <c r="J341" s="9">
        <v>43594627</v>
      </c>
      <c r="K341" s="19"/>
      <c r="L341" s="2"/>
      <c r="M341" s="2"/>
      <c r="N341" s="2"/>
      <c r="O341" s="2"/>
      <c r="P341" s="11"/>
      <c r="Q341" s="11"/>
      <c r="R341" s="11"/>
    </row>
    <row r="342" spans="1:18" ht="15" customHeight="1" x14ac:dyDescent="0.2">
      <c r="A342" s="1" t="str">
        <f t="shared" si="5"/>
        <v>00790828</v>
      </c>
      <c r="B342" s="4">
        <v>828</v>
      </c>
      <c r="C342" s="4" t="s">
        <v>132</v>
      </c>
      <c r="D342" s="4">
        <v>79</v>
      </c>
      <c r="E342" s="4" t="s">
        <v>131</v>
      </c>
      <c r="F342" s="6">
        <v>455.99999999459999</v>
      </c>
      <c r="G342" s="6">
        <v>9487087.7338168267</v>
      </c>
      <c r="H342" s="6">
        <v>4911236</v>
      </c>
      <c r="I342" s="9"/>
      <c r="J342" s="6"/>
      <c r="K342" s="19"/>
      <c r="P342" s="10"/>
      <c r="Q342" s="10"/>
      <c r="R342" s="10"/>
    </row>
    <row r="343" spans="1:18" ht="15" customHeight="1" x14ac:dyDescent="0.2">
      <c r="A343" s="1" t="str">
        <f t="shared" si="5"/>
        <v>00810828</v>
      </c>
      <c r="B343" s="4">
        <v>828</v>
      </c>
      <c r="C343" s="4" t="s">
        <v>132</v>
      </c>
      <c r="D343" s="4">
        <v>81</v>
      </c>
      <c r="E343" s="4" t="s">
        <v>134</v>
      </c>
      <c r="F343" s="6">
        <v>14.999999992800001</v>
      </c>
      <c r="G343" s="6">
        <v>312075.25425576878</v>
      </c>
      <c r="H343" s="6">
        <v>252477</v>
      </c>
      <c r="I343" s="9"/>
      <c r="J343" s="6"/>
      <c r="K343" s="19"/>
      <c r="P343" s="10"/>
      <c r="Q343" s="10"/>
      <c r="R343" s="10"/>
    </row>
    <row r="344" spans="1:18" ht="15" customHeight="1" x14ac:dyDescent="0.2">
      <c r="A344" s="1" t="str">
        <f t="shared" si="5"/>
        <v>01600828</v>
      </c>
      <c r="B344" s="4">
        <v>828</v>
      </c>
      <c r="C344" s="4" t="s">
        <v>132</v>
      </c>
      <c r="D344" s="4">
        <v>160</v>
      </c>
      <c r="E344" s="4" t="s">
        <v>214</v>
      </c>
      <c r="F344" s="6">
        <v>1806.00000001076</v>
      </c>
      <c r="G344" s="6">
        <v>37573860.630653873</v>
      </c>
      <c r="H344" s="6">
        <v>8291545</v>
      </c>
      <c r="I344" s="9"/>
      <c r="J344" s="6"/>
      <c r="K344" s="19"/>
      <c r="P344" s="7"/>
      <c r="Q344" s="7"/>
      <c r="R344" s="7"/>
    </row>
    <row r="345" spans="1:18" ht="15" customHeight="1" x14ac:dyDescent="0.2">
      <c r="A345" s="1" t="str">
        <f t="shared" si="5"/>
        <v>03010828</v>
      </c>
      <c r="B345" s="4">
        <v>828</v>
      </c>
      <c r="C345" s="4" t="s">
        <v>132</v>
      </c>
      <c r="D345" s="4">
        <v>301</v>
      </c>
      <c r="E345" s="4" t="s">
        <v>346</v>
      </c>
      <c r="F345" s="6">
        <v>95.000000001840007</v>
      </c>
      <c r="G345" s="6">
        <v>1976476.6112735257</v>
      </c>
      <c r="H345" s="6">
        <v>1323607</v>
      </c>
      <c r="I345" s="9"/>
      <c r="J345" s="6"/>
      <c r="K345" s="19"/>
      <c r="P345" s="13"/>
      <c r="Q345" s="13"/>
      <c r="R345" s="13"/>
    </row>
    <row r="346" spans="1:18" s="2" customFormat="1" ht="15" customHeight="1" x14ac:dyDescent="0.2">
      <c r="A346" s="1" t="str">
        <f t="shared" si="5"/>
        <v>09990828</v>
      </c>
      <c r="B346" s="8">
        <v>828</v>
      </c>
      <c r="C346" s="8" t="s">
        <v>447</v>
      </c>
      <c r="D346" s="8">
        <v>999</v>
      </c>
      <c r="E346" s="8" t="s">
        <v>3</v>
      </c>
      <c r="F346" s="9">
        <v>2372</v>
      </c>
      <c r="G346" s="9">
        <v>49349500.229999997</v>
      </c>
      <c r="H346" s="9">
        <v>14778865</v>
      </c>
      <c r="I346" s="9">
        <v>34570635</v>
      </c>
      <c r="J346" s="9">
        <v>49349500</v>
      </c>
      <c r="K346" s="19"/>
      <c r="P346" s="7"/>
      <c r="Q346" s="7"/>
      <c r="R346" s="7"/>
    </row>
    <row r="347" spans="1:18" s="14" customFormat="1" ht="15" customHeight="1" x14ac:dyDescent="0.2">
      <c r="A347" s="1" t="str">
        <f t="shared" si="5"/>
        <v>00140829</v>
      </c>
      <c r="B347" s="4">
        <v>829</v>
      </c>
      <c r="C347" s="4" t="s">
        <v>29</v>
      </c>
      <c r="D347" s="4">
        <v>14</v>
      </c>
      <c r="E347" s="4" t="s">
        <v>28</v>
      </c>
      <c r="F347" s="6">
        <v>55.130023639839997</v>
      </c>
      <c r="G347" s="6">
        <v>1182451.629305952</v>
      </c>
      <c r="H347" s="6">
        <v>843356</v>
      </c>
      <c r="I347" s="9"/>
      <c r="J347" s="6"/>
      <c r="K347" s="19"/>
      <c r="L347" s="1"/>
      <c r="M347" s="1"/>
      <c r="N347" s="1"/>
      <c r="O347" s="1"/>
      <c r="P347" s="10"/>
      <c r="Q347" s="10"/>
      <c r="R347" s="10"/>
    </row>
    <row r="348" spans="1:18" ht="15" customHeight="1" x14ac:dyDescent="0.2">
      <c r="A348" s="1" t="str">
        <f t="shared" si="5"/>
        <v>01000829</v>
      </c>
      <c r="B348" s="4">
        <v>829</v>
      </c>
      <c r="C348" s="4" t="s">
        <v>29</v>
      </c>
      <c r="D348" s="4">
        <v>100</v>
      </c>
      <c r="E348" s="4" t="s">
        <v>153</v>
      </c>
      <c r="F348" s="6">
        <v>645.52245862815994</v>
      </c>
      <c r="G348" s="6">
        <v>13845433.623337861</v>
      </c>
      <c r="H348" s="6">
        <v>7002782</v>
      </c>
      <c r="I348" s="9"/>
      <c r="J348" s="6"/>
      <c r="K348" s="19"/>
      <c r="P348" s="10"/>
      <c r="Q348" s="10"/>
      <c r="R348" s="10"/>
    </row>
    <row r="349" spans="1:18" ht="15" customHeight="1" x14ac:dyDescent="0.2">
      <c r="A349" s="1" t="str">
        <f t="shared" si="5"/>
        <v>01360829</v>
      </c>
      <c r="B349" s="4">
        <v>829</v>
      </c>
      <c r="C349" s="4" t="s">
        <v>29</v>
      </c>
      <c r="D349" s="4">
        <v>136</v>
      </c>
      <c r="E349" s="4" t="s">
        <v>195</v>
      </c>
      <c r="F349" s="6">
        <v>71.167848698239993</v>
      </c>
      <c r="G349" s="6">
        <v>1526437.5578213991</v>
      </c>
      <c r="H349" s="6">
        <v>1104975</v>
      </c>
      <c r="I349" s="9"/>
      <c r="J349" s="6"/>
      <c r="K349" s="19"/>
      <c r="P349" s="11"/>
      <c r="Q349" s="11"/>
      <c r="R349" s="11"/>
    </row>
    <row r="350" spans="1:18" ht="15" customHeight="1" x14ac:dyDescent="0.2">
      <c r="A350" s="1" t="str">
        <f t="shared" si="5"/>
        <v>01390829</v>
      </c>
      <c r="B350" s="4">
        <v>829</v>
      </c>
      <c r="C350" s="4" t="s">
        <v>29</v>
      </c>
      <c r="D350" s="4">
        <v>139</v>
      </c>
      <c r="E350" s="4" t="s">
        <v>197</v>
      </c>
      <c r="F350" s="6">
        <v>25.059101652159999</v>
      </c>
      <c r="G350" s="6">
        <v>537478.01327128301</v>
      </c>
      <c r="H350" s="6">
        <v>436953</v>
      </c>
      <c r="I350" s="9"/>
      <c r="J350" s="6"/>
      <c r="K350" s="19"/>
      <c r="P350" s="13"/>
      <c r="Q350" s="13"/>
      <c r="R350" s="13"/>
    </row>
    <row r="351" spans="1:18" ht="15" customHeight="1" x14ac:dyDescent="0.2">
      <c r="A351" s="1" t="str">
        <f t="shared" si="5"/>
        <v>01980829</v>
      </c>
      <c r="B351" s="4">
        <v>829</v>
      </c>
      <c r="C351" s="4" t="s">
        <v>29</v>
      </c>
      <c r="D351" s="4">
        <v>198</v>
      </c>
      <c r="E351" s="4" t="s">
        <v>248</v>
      </c>
      <c r="F351" s="6">
        <v>51.120567373119997</v>
      </c>
      <c r="G351" s="6">
        <v>1096455.1471316197</v>
      </c>
      <c r="H351" s="6">
        <v>878102</v>
      </c>
      <c r="I351" s="9"/>
      <c r="J351" s="6"/>
      <c r="K351" s="19"/>
      <c r="P351" s="10"/>
      <c r="Q351" s="10"/>
      <c r="R351" s="10"/>
    </row>
    <row r="352" spans="1:18" s="2" customFormat="1" ht="15" customHeight="1" x14ac:dyDescent="0.2">
      <c r="A352" s="1" t="str">
        <f t="shared" si="5"/>
        <v>09990829</v>
      </c>
      <c r="B352" s="8">
        <v>829</v>
      </c>
      <c r="C352" s="8" t="s">
        <v>448</v>
      </c>
      <c r="D352" s="8">
        <v>999</v>
      </c>
      <c r="E352" s="8" t="s">
        <v>3</v>
      </c>
      <c r="F352" s="9">
        <v>847.99999999151999</v>
      </c>
      <c r="G352" s="9">
        <v>18188255.970868111</v>
      </c>
      <c r="H352" s="9">
        <v>10266168</v>
      </c>
      <c r="I352" s="9">
        <v>7922088</v>
      </c>
      <c r="J352" s="9">
        <v>18188256</v>
      </c>
      <c r="K352" s="19"/>
      <c r="P352" s="11"/>
      <c r="Q352" s="11"/>
      <c r="R352" s="11"/>
    </row>
    <row r="353" spans="1:18" ht="15" customHeight="1" x14ac:dyDescent="0.2">
      <c r="A353" s="1" t="str">
        <f t="shared" si="5"/>
        <v>00020830</v>
      </c>
      <c r="B353" s="4">
        <v>830</v>
      </c>
      <c r="C353" s="4" t="s">
        <v>6</v>
      </c>
      <c r="D353" s="4">
        <v>2</v>
      </c>
      <c r="E353" s="4" t="s">
        <v>4</v>
      </c>
      <c r="F353" s="6">
        <v>81.147272725769994</v>
      </c>
      <c r="G353" s="6">
        <v>1601369.1894519448</v>
      </c>
      <c r="H353" s="6">
        <v>1261445</v>
      </c>
      <c r="I353" s="9"/>
      <c r="J353" s="6"/>
      <c r="K353" s="19"/>
      <c r="P353" s="10"/>
      <c r="Q353" s="10"/>
      <c r="R353" s="10"/>
    </row>
    <row r="354" spans="1:18" ht="15" customHeight="1" x14ac:dyDescent="0.2">
      <c r="A354" s="1" t="str">
        <f t="shared" si="5"/>
        <v>00100830</v>
      </c>
      <c r="B354" s="4">
        <v>830</v>
      </c>
      <c r="C354" s="4" t="s">
        <v>6</v>
      </c>
      <c r="D354" s="4">
        <v>10</v>
      </c>
      <c r="E354" s="4" t="s">
        <v>20</v>
      </c>
      <c r="F354" s="6">
        <v>199.36181818281997</v>
      </c>
      <c r="G354" s="6">
        <v>3934228.0087461695</v>
      </c>
      <c r="H354" s="6">
        <v>3034503</v>
      </c>
      <c r="I354" s="9"/>
      <c r="J354" s="6"/>
      <c r="K354" s="19"/>
      <c r="P354" s="10"/>
      <c r="Q354" s="10"/>
      <c r="R354" s="10"/>
    </row>
    <row r="355" spans="1:18" ht="15" customHeight="1" x14ac:dyDescent="0.2">
      <c r="A355" s="1" t="str">
        <f t="shared" si="5"/>
        <v>00340830</v>
      </c>
      <c r="B355" s="4">
        <v>830</v>
      </c>
      <c r="C355" s="4" t="s">
        <v>6</v>
      </c>
      <c r="D355" s="4">
        <v>34</v>
      </c>
      <c r="E355" s="4" t="s">
        <v>69</v>
      </c>
      <c r="F355" s="6">
        <v>24.043636365640001</v>
      </c>
      <c r="G355" s="6">
        <v>474479.75988593994</v>
      </c>
      <c r="H355" s="6">
        <v>376967</v>
      </c>
      <c r="I355" s="9"/>
      <c r="J355" s="6"/>
      <c r="K355" s="19"/>
      <c r="P355" s="10"/>
      <c r="Q355" s="10"/>
      <c r="R355" s="10"/>
    </row>
    <row r="356" spans="1:18" ht="15" customHeight="1" x14ac:dyDescent="0.2">
      <c r="A356" s="1" t="str">
        <f t="shared" si="5"/>
        <v>00670830</v>
      </c>
      <c r="B356" s="4">
        <v>830</v>
      </c>
      <c r="C356" s="4" t="s">
        <v>6</v>
      </c>
      <c r="D356" s="4">
        <v>67</v>
      </c>
      <c r="E356" s="4" t="s">
        <v>114</v>
      </c>
      <c r="F356" s="6">
        <v>34.061818182819998</v>
      </c>
      <c r="G356" s="6">
        <v>672179.65980216989</v>
      </c>
      <c r="H356" s="6">
        <v>554548</v>
      </c>
      <c r="I356" s="9"/>
      <c r="J356" s="6"/>
      <c r="K356" s="19"/>
      <c r="P356" s="11"/>
      <c r="Q356" s="11"/>
      <c r="R356" s="11"/>
    </row>
    <row r="357" spans="1:18" ht="15" customHeight="1" x14ac:dyDescent="0.2">
      <c r="A357" s="1" t="str">
        <f t="shared" si="5"/>
        <v>00780830</v>
      </c>
      <c r="B357" s="4">
        <v>830</v>
      </c>
      <c r="C357" s="4" t="s">
        <v>6</v>
      </c>
      <c r="D357" s="4">
        <v>78</v>
      </c>
      <c r="E357" s="4" t="s">
        <v>129</v>
      </c>
      <c r="F357" s="6">
        <v>3.0054545429499999</v>
      </c>
      <c r="G357" s="6">
        <v>59309.969931375017</v>
      </c>
      <c r="H357" s="6">
        <v>48931</v>
      </c>
      <c r="I357" s="9"/>
      <c r="J357" s="6"/>
      <c r="K357" s="19"/>
      <c r="P357" s="10"/>
      <c r="Q357" s="10"/>
      <c r="R357" s="10"/>
    </row>
    <row r="358" spans="1:18" ht="15" customHeight="1" x14ac:dyDescent="0.2">
      <c r="A358" s="1" t="str">
        <f t="shared" si="5"/>
        <v>01470830</v>
      </c>
      <c r="B358" s="4">
        <v>830</v>
      </c>
      <c r="C358" s="4" t="s">
        <v>6</v>
      </c>
      <c r="D358" s="4">
        <v>147</v>
      </c>
      <c r="E358" s="4" t="s">
        <v>204</v>
      </c>
      <c r="F358" s="6">
        <v>51.09272727423</v>
      </c>
      <c r="G358" s="6">
        <v>1008269.489703255</v>
      </c>
      <c r="H358" s="6">
        <v>679826</v>
      </c>
      <c r="I358" s="9"/>
      <c r="J358" s="6"/>
      <c r="K358" s="19"/>
      <c r="P358" s="10"/>
      <c r="Q358" s="10"/>
      <c r="R358" s="10"/>
    </row>
    <row r="359" spans="1:18" ht="15" customHeight="1" x14ac:dyDescent="0.2">
      <c r="A359" s="1" t="str">
        <f t="shared" si="5"/>
        <v>01550830</v>
      </c>
      <c r="B359" s="4">
        <v>830</v>
      </c>
      <c r="C359" s="4" t="s">
        <v>6</v>
      </c>
      <c r="D359" s="4">
        <v>155</v>
      </c>
      <c r="E359" s="4" t="s">
        <v>209</v>
      </c>
      <c r="F359" s="6">
        <v>69.12545454295001</v>
      </c>
      <c r="G359" s="6">
        <v>1364129.3095089751</v>
      </c>
      <c r="H359" s="6">
        <v>1125407</v>
      </c>
      <c r="I359" s="9"/>
      <c r="J359" s="6"/>
      <c r="K359" s="19"/>
      <c r="P359" s="10"/>
      <c r="Q359" s="10"/>
      <c r="R359" s="10"/>
    </row>
    <row r="360" spans="1:18" s="14" customFormat="1" ht="15" customHeight="1" x14ac:dyDescent="0.2">
      <c r="A360" s="1" t="str">
        <f t="shared" si="5"/>
        <v>01990830</v>
      </c>
      <c r="B360" s="4">
        <v>830</v>
      </c>
      <c r="C360" s="4" t="s">
        <v>6</v>
      </c>
      <c r="D360" s="4">
        <v>199</v>
      </c>
      <c r="E360" s="4" t="s">
        <v>249</v>
      </c>
      <c r="F360" s="6">
        <v>31.056363634359997</v>
      </c>
      <c r="G360" s="6">
        <v>612869.68976205995</v>
      </c>
      <c r="H360" s="6">
        <v>499165</v>
      </c>
      <c r="I360" s="9"/>
      <c r="J360" s="6"/>
      <c r="K360" s="19"/>
      <c r="L360" s="1"/>
      <c r="M360" s="1"/>
      <c r="N360" s="1"/>
      <c r="O360" s="1"/>
      <c r="P360" s="10"/>
      <c r="Q360" s="10"/>
      <c r="R360" s="10"/>
    </row>
    <row r="361" spans="1:18" ht="15" customHeight="1" x14ac:dyDescent="0.2">
      <c r="A361" s="1" t="str">
        <f t="shared" si="5"/>
        <v>02860830</v>
      </c>
      <c r="B361" s="4">
        <v>830</v>
      </c>
      <c r="C361" s="4" t="s">
        <v>6</v>
      </c>
      <c r="D361" s="4">
        <v>286</v>
      </c>
      <c r="E361" s="4" t="s">
        <v>331</v>
      </c>
      <c r="F361" s="6">
        <v>58.105454542950007</v>
      </c>
      <c r="G361" s="6">
        <v>1146659.4195793751</v>
      </c>
      <c r="H361" s="6">
        <v>906752</v>
      </c>
      <c r="I361" s="9"/>
      <c r="J361" s="6"/>
      <c r="K361" s="19"/>
      <c r="P361" s="13"/>
      <c r="Q361" s="13"/>
      <c r="R361" s="13"/>
    </row>
    <row r="362" spans="1:18" s="2" customFormat="1" ht="15" customHeight="1" x14ac:dyDescent="0.2">
      <c r="A362" s="1" t="str">
        <f t="shared" si="5"/>
        <v>09990830</v>
      </c>
      <c r="B362" s="8">
        <v>830</v>
      </c>
      <c r="C362" s="8" t="s">
        <v>449</v>
      </c>
      <c r="D362" s="8">
        <v>999</v>
      </c>
      <c r="E362" s="8" t="s">
        <v>3</v>
      </c>
      <c r="F362" s="9">
        <v>550.99999999449005</v>
      </c>
      <c r="G362" s="9">
        <v>10873494.496371264</v>
      </c>
      <c r="H362" s="9">
        <v>8487544</v>
      </c>
      <c r="I362" s="9">
        <v>2385950</v>
      </c>
      <c r="J362" s="9">
        <v>10873494</v>
      </c>
      <c r="K362" s="19"/>
      <c r="P362" s="11"/>
      <c r="Q362" s="11"/>
      <c r="R362" s="11"/>
    </row>
    <row r="363" spans="1:18" ht="15" customHeight="1" x14ac:dyDescent="0.2">
      <c r="A363" s="1" t="str">
        <f t="shared" si="5"/>
        <v>00110832</v>
      </c>
      <c r="B363" s="4">
        <v>832</v>
      </c>
      <c r="C363" s="4" t="s">
        <v>23</v>
      </c>
      <c r="D363" s="4">
        <v>11</v>
      </c>
      <c r="E363" s="4" t="s">
        <v>21</v>
      </c>
      <c r="F363" s="6">
        <v>67.045702596029997</v>
      </c>
      <c r="G363" s="6">
        <v>1276755.6412005925</v>
      </c>
      <c r="H363" s="6">
        <v>548196</v>
      </c>
      <c r="I363" s="9"/>
      <c r="J363" s="6"/>
      <c r="K363" s="19"/>
      <c r="P363" s="10"/>
      <c r="Q363" s="10"/>
      <c r="R363" s="10"/>
    </row>
    <row r="364" spans="1:18" ht="15" customHeight="1" x14ac:dyDescent="0.2">
      <c r="A364" s="1" t="str">
        <f t="shared" si="5"/>
        <v>00120832</v>
      </c>
      <c r="B364" s="4">
        <v>832</v>
      </c>
      <c r="C364" s="4" t="s">
        <v>23</v>
      </c>
      <c r="D364" s="4">
        <v>12</v>
      </c>
      <c r="E364" s="4" t="s">
        <v>24</v>
      </c>
      <c r="F364" s="6">
        <v>34.023192354720003</v>
      </c>
      <c r="G364" s="6">
        <v>647905.84763166937</v>
      </c>
      <c r="H364" s="6">
        <v>337357</v>
      </c>
      <c r="I364" s="9"/>
      <c r="J364" s="6"/>
      <c r="K364" s="19"/>
      <c r="P364" s="10"/>
      <c r="Q364" s="10"/>
      <c r="R364" s="10"/>
    </row>
    <row r="365" spans="1:18" ht="15" customHeight="1" x14ac:dyDescent="0.2">
      <c r="A365" s="1" t="str">
        <f t="shared" si="5"/>
        <v>00150832</v>
      </c>
      <c r="B365" s="4">
        <v>832</v>
      </c>
      <c r="C365" s="4" t="s">
        <v>23</v>
      </c>
      <c r="D365" s="4">
        <v>15</v>
      </c>
      <c r="E365" s="4" t="s">
        <v>30</v>
      </c>
      <c r="F365" s="6">
        <v>114.07776261578999</v>
      </c>
      <c r="G365" s="6">
        <v>2172390.1952796648</v>
      </c>
      <c r="H365" s="6">
        <v>327378</v>
      </c>
      <c r="I365" s="9"/>
      <c r="J365" s="6"/>
      <c r="K365" s="19"/>
      <c r="P365" s="11"/>
      <c r="Q365" s="11"/>
      <c r="R365" s="11"/>
    </row>
    <row r="366" spans="1:18" ht="15" customHeight="1" x14ac:dyDescent="0.2">
      <c r="A366" s="1" t="str">
        <f t="shared" si="5"/>
        <v>00210832</v>
      </c>
      <c r="B366" s="4">
        <v>832</v>
      </c>
      <c r="C366" s="4" t="s">
        <v>23</v>
      </c>
      <c r="D366" s="4">
        <v>21</v>
      </c>
      <c r="E366" s="4" t="s">
        <v>43</v>
      </c>
      <c r="F366" s="6">
        <v>50.034106418670007</v>
      </c>
      <c r="G366" s="6">
        <v>952802.71738475794</v>
      </c>
      <c r="H366" s="6">
        <v>349848</v>
      </c>
      <c r="I366" s="9"/>
      <c r="J366" s="6"/>
      <c r="K366" s="19"/>
      <c r="P366" s="10"/>
      <c r="Q366" s="10"/>
      <c r="R366" s="10"/>
    </row>
    <row r="367" spans="1:18" ht="15" customHeight="1" x14ac:dyDescent="0.2">
      <c r="A367" s="1" t="str">
        <f t="shared" si="5"/>
        <v>00970832</v>
      </c>
      <c r="B367" s="4">
        <v>832</v>
      </c>
      <c r="C367" s="4" t="s">
        <v>23</v>
      </c>
      <c r="D367" s="4">
        <v>97</v>
      </c>
      <c r="E367" s="4" t="s">
        <v>150</v>
      </c>
      <c r="F367" s="6">
        <v>375.25579808867997</v>
      </c>
      <c r="G367" s="6">
        <v>7146020.3794079171</v>
      </c>
      <c r="H367" s="6">
        <v>1655228</v>
      </c>
      <c r="I367" s="9"/>
      <c r="J367" s="6"/>
      <c r="K367" s="19"/>
      <c r="P367" s="10"/>
      <c r="Q367" s="10"/>
      <c r="R367" s="10"/>
    </row>
    <row r="368" spans="1:18" ht="15" customHeight="1" x14ac:dyDescent="0.2">
      <c r="A368" s="1" t="str">
        <f t="shared" si="5"/>
        <v>01030832</v>
      </c>
      <c r="B368" s="4">
        <v>832</v>
      </c>
      <c r="C368" s="4" t="s">
        <v>23</v>
      </c>
      <c r="D368" s="4">
        <v>103</v>
      </c>
      <c r="E368" s="4" t="s">
        <v>158</v>
      </c>
      <c r="F368" s="6">
        <v>177.12073669950001</v>
      </c>
      <c r="G368" s="6">
        <v>3372921.6191118257</v>
      </c>
      <c r="H368" s="6">
        <v>1062724</v>
      </c>
      <c r="I368" s="9"/>
      <c r="J368" s="6"/>
      <c r="K368" s="19"/>
      <c r="P368" s="10"/>
      <c r="Q368" s="10"/>
      <c r="R368" s="10"/>
    </row>
    <row r="369" spans="1:18" ht="15" customHeight="1" x14ac:dyDescent="0.2">
      <c r="A369" s="1" t="str">
        <f t="shared" si="5"/>
        <v>01250832</v>
      </c>
      <c r="B369" s="4">
        <v>832</v>
      </c>
      <c r="C369" s="4" t="s">
        <v>23</v>
      </c>
      <c r="D369" s="4">
        <v>125</v>
      </c>
      <c r="E369" s="4" t="s">
        <v>185</v>
      </c>
      <c r="F369" s="6">
        <v>8.0054570246400001</v>
      </c>
      <c r="G369" s="6">
        <v>152448.43473686336</v>
      </c>
      <c r="H369" s="6">
        <v>122883</v>
      </c>
      <c r="I369" s="9"/>
      <c r="J369" s="6"/>
      <c r="K369" s="19"/>
      <c r="P369" s="10"/>
      <c r="Q369" s="10"/>
      <c r="R369" s="10"/>
    </row>
    <row r="370" spans="1:18" ht="15" customHeight="1" x14ac:dyDescent="0.2">
      <c r="A370" s="1" t="str">
        <f t="shared" si="5"/>
        <v>01340832</v>
      </c>
      <c r="B370" s="4">
        <v>832</v>
      </c>
      <c r="C370" s="4" t="s">
        <v>23</v>
      </c>
      <c r="D370" s="4">
        <v>134</v>
      </c>
      <c r="E370" s="4" t="s">
        <v>192</v>
      </c>
      <c r="F370" s="6">
        <v>107.07298771922999</v>
      </c>
      <c r="G370" s="6">
        <v>2038997.8148849092</v>
      </c>
      <c r="H370" s="6">
        <v>1156707</v>
      </c>
      <c r="I370" s="9"/>
      <c r="J370" s="6"/>
      <c r="K370" s="19"/>
      <c r="P370" s="10"/>
      <c r="Q370" s="10"/>
      <c r="R370" s="10"/>
    </row>
    <row r="371" spans="1:18" ht="15" customHeight="1" x14ac:dyDescent="0.2">
      <c r="A371" s="1" t="str">
        <f t="shared" si="5"/>
        <v>01400832</v>
      </c>
      <c r="B371" s="4">
        <v>832</v>
      </c>
      <c r="C371" s="4" t="s">
        <v>23</v>
      </c>
      <c r="D371" s="4">
        <v>140</v>
      </c>
      <c r="E371" s="4" t="s">
        <v>198</v>
      </c>
      <c r="F371" s="6">
        <v>46.031377906349995</v>
      </c>
      <c r="G371" s="6">
        <v>876578.50001632608</v>
      </c>
      <c r="H371" s="6">
        <v>480261</v>
      </c>
      <c r="I371" s="9"/>
      <c r="J371" s="6"/>
      <c r="K371" s="19"/>
      <c r="P371" s="10"/>
      <c r="Q371" s="10"/>
      <c r="R371" s="10"/>
    </row>
    <row r="372" spans="1:18" ht="15" customHeight="1" x14ac:dyDescent="0.2">
      <c r="A372" s="1" t="str">
        <f t="shared" si="5"/>
        <v>01620832</v>
      </c>
      <c r="B372" s="4">
        <v>832</v>
      </c>
      <c r="C372" s="4" t="s">
        <v>23</v>
      </c>
      <c r="D372" s="4">
        <v>162</v>
      </c>
      <c r="E372" s="4" t="s">
        <v>215</v>
      </c>
      <c r="F372" s="6">
        <v>94.064120054189999</v>
      </c>
      <c r="G372" s="6">
        <v>1791269.1084375065</v>
      </c>
      <c r="H372" s="6">
        <v>1012282</v>
      </c>
      <c r="I372" s="9"/>
      <c r="J372" s="6"/>
      <c r="K372" s="19"/>
      <c r="P372" s="10"/>
      <c r="Q372" s="10"/>
      <c r="R372" s="10"/>
    </row>
    <row r="373" spans="1:18" ht="15" customHeight="1" x14ac:dyDescent="0.2">
      <c r="A373" s="1" t="str">
        <f t="shared" si="5"/>
        <v>02340832</v>
      </c>
      <c r="B373" s="4">
        <v>832</v>
      </c>
      <c r="C373" s="4" t="s">
        <v>23</v>
      </c>
      <c r="D373" s="4">
        <v>234</v>
      </c>
      <c r="E373" s="4" t="s">
        <v>286</v>
      </c>
      <c r="F373" s="6">
        <v>8.0054570246400001</v>
      </c>
      <c r="G373" s="6">
        <v>152448.43473686336</v>
      </c>
      <c r="H373" s="6">
        <v>90327</v>
      </c>
      <c r="I373" s="9"/>
      <c r="J373" s="6"/>
      <c r="K373" s="19"/>
      <c r="P373" s="11"/>
      <c r="Q373" s="11"/>
      <c r="R373" s="11"/>
    </row>
    <row r="374" spans="1:18" ht="15" customHeight="1" x14ac:dyDescent="0.2">
      <c r="A374" s="1" t="str">
        <f t="shared" si="5"/>
        <v>02350832</v>
      </c>
      <c r="B374" s="4">
        <v>832</v>
      </c>
      <c r="C374" s="4" t="s">
        <v>23</v>
      </c>
      <c r="D374" s="4">
        <v>235</v>
      </c>
      <c r="E374" s="4" t="s">
        <v>287</v>
      </c>
      <c r="F374" s="6">
        <v>21.014324689679999</v>
      </c>
      <c r="G374" s="6">
        <v>400177.14118426637</v>
      </c>
      <c r="H374" s="6">
        <v>212584</v>
      </c>
      <c r="I374" s="9"/>
      <c r="J374" s="6"/>
      <c r="K374" s="19"/>
      <c r="P374" s="10"/>
      <c r="Q374" s="10"/>
      <c r="R374" s="10"/>
    </row>
    <row r="375" spans="1:18" ht="15" customHeight="1" x14ac:dyDescent="0.2">
      <c r="A375" s="1" t="str">
        <f t="shared" si="5"/>
        <v>02410832</v>
      </c>
      <c r="B375" s="4">
        <v>832</v>
      </c>
      <c r="C375" s="4" t="s">
        <v>23</v>
      </c>
      <c r="D375" s="4">
        <v>241</v>
      </c>
      <c r="E375" s="4" t="s">
        <v>292</v>
      </c>
      <c r="F375" s="6">
        <v>26.017735330080001</v>
      </c>
      <c r="G375" s="6">
        <v>495457.41289480601</v>
      </c>
      <c r="H375" s="6">
        <v>385080</v>
      </c>
      <c r="I375" s="9"/>
      <c r="J375" s="6"/>
      <c r="K375" s="19"/>
      <c r="P375" s="10"/>
      <c r="Q375" s="10"/>
      <c r="R375" s="10"/>
    </row>
    <row r="376" spans="1:18" s="14" customFormat="1" ht="15" customHeight="1" x14ac:dyDescent="0.2">
      <c r="A376" s="1" t="str">
        <f t="shared" si="5"/>
        <v>02550832</v>
      </c>
      <c r="B376" s="4">
        <v>832</v>
      </c>
      <c r="C376" s="4" t="s">
        <v>23</v>
      </c>
      <c r="D376" s="4">
        <v>255</v>
      </c>
      <c r="E376" s="4" t="s">
        <v>304</v>
      </c>
      <c r="F376" s="6">
        <v>8.0054570246400001</v>
      </c>
      <c r="G376" s="6">
        <v>152448.43473686336</v>
      </c>
      <c r="H376" s="6">
        <v>53753</v>
      </c>
      <c r="I376" s="9"/>
      <c r="J376" s="6"/>
      <c r="K376" s="19"/>
      <c r="L376" s="1"/>
      <c r="M376" s="1"/>
      <c r="N376" s="1"/>
      <c r="O376" s="1"/>
      <c r="P376" s="10"/>
      <c r="Q376" s="10"/>
      <c r="R376" s="10"/>
    </row>
    <row r="377" spans="1:18" ht="15" customHeight="1" x14ac:dyDescent="0.2">
      <c r="A377" s="1" t="str">
        <f t="shared" si="5"/>
        <v>02820832</v>
      </c>
      <c r="B377" s="4">
        <v>832</v>
      </c>
      <c r="C377" s="4" t="s">
        <v>23</v>
      </c>
      <c r="D377" s="4">
        <v>282</v>
      </c>
      <c r="E377" s="4" t="s">
        <v>327</v>
      </c>
      <c r="F377" s="6">
        <v>62.042291955629999</v>
      </c>
      <c r="G377" s="6">
        <v>1181475.3694900528</v>
      </c>
      <c r="H377" s="6">
        <v>948973</v>
      </c>
      <c r="I377" s="9"/>
      <c r="J377" s="6"/>
      <c r="K377" s="19"/>
      <c r="P377" s="10"/>
      <c r="Q377" s="10"/>
      <c r="R377" s="10"/>
    </row>
    <row r="378" spans="1:18" ht="15" customHeight="1" x14ac:dyDescent="0.2">
      <c r="A378" s="1" t="str">
        <f t="shared" si="5"/>
        <v>02940832</v>
      </c>
      <c r="B378" s="4">
        <v>832</v>
      </c>
      <c r="C378" s="4" t="s">
        <v>23</v>
      </c>
      <c r="D378" s="4">
        <v>294</v>
      </c>
      <c r="E378" s="4" t="s">
        <v>339</v>
      </c>
      <c r="F378" s="6">
        <v>87.059345157630005</v>
      </c>
      <c r="G378" s="6">
        <v>1657876.7280427511</v>
      </c>
      <c r="H378" s="6">
        <v>570693</v>
      </c>
      <c r="I378" s="9"/>
      <c r="J378" s="6"/>
      <c r="K378" s="19"/>
      <c r="P378" s="10"/>
      <c r="Q378" s="10"/>
      <c r="R378" s="10"/>
    </row>
    <row r="379" spans="1:18" ht="15" customHeight="1" x14ac:dyDescent="0.2">
      <c r="A379" s="1" t="str">
        <f t="shared" si="5"/>
        <v>03280832</v>
      </c>
      <c r="B379" s="4">
        <v>832</v>
      </c>
      <c r="C379" s="4" t="s">
        <v>23</v>
      </c>
      <c r="D379" s="4">
        <v>328</v>
      </c>
      <c r="E379" s="4" t="s">
        <v>368</v>
      </c>
      <c r="F379" s="6">
        <v>73.049795364510004</v>
      </c>
      <c r="G379" s="6">
        <v>1391091.9672532401</v>
      </c>
      <c r="H379" s="6">
        <v>742053</v>
      </c>
      <c r="I379" s="9"/>
      <c r="J379" s="6"/>
      <c r="K379" s="19"/>
      <c r="P379" s="10"/>
      <c r="Q379" s="10"/>
      <c r="R379" s="10"/>
    </row>
    <row r="380" spans="1:18" ht="15" customHeight="1" x14ac:dyDescent="0.2">
      <c r="A380" s="1" t="str">
        <f t="shared" si="5"/>
        <v>03430832</v>
      </c>
      <c r="B380" s="4">
        <v>832</v>
      </c>
      <c r="C380" s="4" t="s">
        <v>23</v>
      </c>
      <c r="D380" s="4">
        <v>343</v>
      </c>
      <c r="E380" s="4" t="s">
        <v>381</v>
      </c>
      <c r="F380" s="6">
        <v>109.07435197539</v>
      </c>
      <c r="G380" s="6">
        <v>2077109.9235691251</v>
      </c>
      <c r="H380" s="6">
        <v>659627</v>
      </c>
      <c r="I380" s="9"/>
      <c r="J380" s="6"/>
      <c r="K380" s="19"/>
      <c r="P380" s="10"/>
      <c r="Q380" s="10"/>
      <c r="R380" s="10"/>
    </row>
    <row r="381" spans="1:18" s="2" customFormat="1" ht="15" customHeight="1" x14ac:dyDescent="0.2">
      <c r="A381" s="1" t="str">
        <f t="shared" si="5"/>
        <v>09990832</v>
      </c>
      <c r="B381" s="8">
        <v>832</v>
      </c>
      <c r="C381" s="8" t="s">
        <v>450</v>
      </c>
      <c r="D381" s="8">
        <v>999</v>
      </c>
      <c r="E381" s="8" t="s">
        <v>3</v>
      </c>
      <c r="F381" s="9">
        <v>1467.0000000000002</v>
      </c>
      <c r="G381" s="9">
        <v>27936175.670000002</v>
      </c>
      <c r="H381" s="9">
        <v>10715954</v>
      </c>
      <c r="I381" s="9">
        <v>17220222</v>
      </c>
      <c r="J381" s="9">
        <v>27936176</v>
      </c>
      <c r="K381" s="19"/>
      <c r="P381" s="11"/>
      <c r="Q381" s="11"/>
      <c r="R381" s="11"/>
    </row>
    <row r="382" spans="1:18" ht="15" customHeight="1" x14ac:dyDescent="0.2">
      <c r="A382" s="1" t="str">
        <f t="shared" si="5"/>
        <v>00040851</v>
      </c>
      <c r="B382" s="4">
        <v>851</v>
      </c>
      <c r="C382" s="4" t="s">
        <v>11</v>
      </c>
      <c r="D382" s="4">
        <v>4</v>
      </c>
      <c r="E382" s="4" t="s">
        <v>10</v>
      </c>
      <c r="F382" s="6">
        <v>137.99999999808</v>
      </c>
      <c r="G382" s="6">
        <v>2761339.7840356557</v>
      </c>
      <c r="H382" s="6">
        <v>865570</v>
      </c>
      <c r="I382" s="9"/>
      <c r="J382" s="6"/>
      <c r="K382" s="19"/>
      <c r="P382" s="10"/>
      <c r="Q382" s="10"/>
      <c r="R382" s="10"/>
    </row>
    <row r="383" spans="1:18" ht="15" customHeight="1" x14ac:dyDescent="0.2">
      <c r="A383" s="1" t="str">
        <f t="shared" si="5"/>
        <v>00580851</v>
      </c>
      <c r="B383" s="4">
        <v>851</v>
      </c>
      <c r="C383" s="4" t="s">
        <v>11</v>
      </c>
      <c r="D383" s="4">
        <v>58</v>
      </c>
      <c r="E383" s="4" t="s">
        <v>103</v>
      </c>
      <c r="F383" s="6">
        <v>41.00000000112</v>
      </c>
      <c r="G383" s="6">
        <v>820398.05181253434</v>
      </c>
      <c r="H383" s="6">
        <v>413185</v>
      </c>
      <c r="I383" s="9"/>
      <c r="J383" s="6"/>
      <c r="K383" s="19"/>
      <c r="P383" s="10"/>
      <c r="Q383" s="10"/>
      <c r="R383" s="10"/>
    </row>
    <row r="384" spans="1:18" s="14" customFormat="1" ht="15" customHeight="1" x14ac:dyDescent="0.2">
      <c r="A384" s="1" t="str">
        <f t="shared" si="5"/>
        <v>00630851</v>
      </c>
      <c r="B384" s="4">
        <v>851</v>
      </c>
      <c r="C384" s="4" t="s">
        <v>11</v>
      </c>
      <c r="D384" s="4">
        <v>63</v>
      </c>
      <c r="E384" s="4" t="s">
        <v>111</v>
      </c>
      <c r="F384" s="6">
        <v>48.000000000599996</v>
      </c>
      <c r="G384" s="6">
        <v>960466.01186385774</v>
      </c>
      <c r="H384" s="6">
        <v>284963</v>
      </c>
      <c r="I384" s="9"/>
      <c r="J384" s="6"/>
      <c r="K384" s="19"/>
      <c r="L384" s="1"/>
      <c r="M384" s="1"/>
      <c r="N384" s="1"/>
      <c r="O384" s="1"/>
      <c r="P384" s="10"/>
      <c r="Q384" s="10"/>
      <c r="R384" s="10"/>
    </row>
    <row r="385" spans="1:18" ht="15" customHeight="1" x14ac:dyDescent="0.2">
      <c r="A385" s="1" t="str">
        <f t="shared" si="5"/>
        <v>00980851</v>
      </c>
      <c r="B385" s="4">
        <v>851</v>
      </c>
      <c r="C385" s="4" t="s">
        <v>11</v>
      </c>
      <c r="D385" s="4">
        <v>98</v>
      </c>
      <c r="E385" s="4" t="s">
        <v>151</v>
      </c>
      <c r="F385" s="6">
        <v>27.00000000216</v>
      </c>
      <c r="G385" s="6">
        <v>540262.13170988765</v>
      </c>
      <c r="H385" s="6">
        <v>255610</v>
      </c>
      <c r="I385" s="9"/>
      <c r="J385" s="6"/>
      <c r="K385" s="19"/>
      <c r="P385" s="10"/>
      <c r="Q385" s="10"/>
      <c r="R385" s="10"/>
    </row>
    <row r="386" spans="1:18" ht="15" customHeight="1" x14ac:dyDescent="0.2">
      <c r="A386" s="1" t="str">
        <f t="shared" si="5"/>
        <v>01480851</v>
      </c>
      <c r="B386" s="4">
        <v>851</v>
      </c>
      <c r="C386" s="4" t="s">
        <v>11</v>
      </c>
      <c r="D386" s="4">
        <v>148</v>
      </c>
      <c r="E386" s="4" t="s">
        <v>205</v>
      </c>
      <c r="F386" s="6">
        <v>22.99999999968</v>
      </c>
      <c r="G386" s="6">
        <v>460223.29733927594</v>
      </c>
      <c r="H386" s="6">
        <v>260822</v>
      </c>
      <c r="I386" s="9"/>
      <c r="J386" s="6"/>
      <c r="K386" s="19"/>
      <c r="P386" s="13"/>
      <c r="Q386" s="13"/>
      <c r="R386" s="13"/>
    </row>
    <row r="387" spans="1:18" ht="15" customHeight="1" x14ac:dyDescent="0.2">
      <c r="A387" s="1" t="str">
        <f t="shared" si="5"/>
        <v>01900851</v>
      </c>
      <c r="B387" s="4">
        <v>851</v>
      </c>
      <c r="C387" s="4" t="s">
        <v>11</v>
      </c>
      <c r="D387" s="4">
        <v>190</v>
      </c>
      <c r="E387" s="4" t="s">
        <v>242</v>
      </c>
      <c r="F387" s="6">
        <v>3.0000000018600002</v>
      </c>
      <c r="G387" s="6">
        <v>60029.125777958805</v>
      </c>
      <c r="H387" s="6">
        <v>22703</v>
      </c>
      <c r="I387" s="9"/>
      <c r="J387" s="6"/>
      <c r="K387" s="19"/>
      <c r="P387" s="10"/>
      <c r="Q387" s="10"/>
      <c r="R387" s="10"/>
    </row>
    <row r="388" spans="1:18" ht="15" customHeight="1" x14ac:dyDescent="0.2">
      <c r="A388" s="1" t="str">
        <f t="shared" si="5"/>
        <v>02090851</v>
      </c>
      <c r="B388" s="4">
        <v>851</v>
      </c>
      <c r="C388" s="4" t="s">
        <v>11</v>
      </c>
      <c r="D388" s="4">
        <v>209</v>
      </c>
      <c r="E388" s="4" t="s">
        <v>261</v>
      </c>
      <c r="F388" s="6">
        <v>176.99999999796</v>
      </c>
      <c r="G388" s="6">
        <v>3541718.4186628843</v>
      </c>
      <c r="H388" s="6">
        <v>925371</v>
      </c>
      <c r="I388" s="9"/>
      <c r="J388" s="6"/>
      <c r="K388" s="19"/>
      <c r="P388" s="10"/>
      <c r="Q388" s="10"/>
      <c r="R388" s="10"/>
    </row>
    <row r="389" spans="1:18" ht="15" customHeight="1" x14ac:dyDescent="0.2">
      <c r="A389" s="1" t="str">
        <f t="shared" si="5"/>
        <v>02630851</v>
      </c>
      <c r="B389" s="4">
        <v>851</v>
      </c>
      <c r="C389" s="4" t="s">
        <v>11</v>
      </c>
      <c r="D389" s="4">
        <v>263</v>
      </c>
      <c r="E389" s="4" t="s">
        <v>312</v>
      </c>
      <c r="F389" s="6">
        <v>9.0000000007200001</v>
      </c>
      <c r="G389" s="6">
        <v>180087.37723662923</v>
      </c>
      <c r="H389" s="6">
        <v>118110</v>
      </c>
      <c r="I389" s="9"/>
      <c r="J389" s="6"/>
      <c r="K389" s="19"/>
      <c r="P389" s="10"/>
      <c r="Q389" s="10"/>
      <c r="R389" s="10"/>
    </row>
    <row r="390" spans="1:18" ht="15" customHeight="1" x14ac:dyDescent="0.2">
      <c r="A390" s="1" t="str">
        <f t="shared" ref="A390:A453" si="6">TEXT(D390,"0000")&amp;TEXT(B390,"0000")</f>
        <v>03410851</v>
      </c>
      <c r="B390" s="4">
        <v>851</v>
      </c>
      <c r="C390" s="4" t="s">
        <v>11</v>
      </c>
      <c r="D390" s="4">
        <v>341</v>
      </c>
      <c r="E390" s="4" t="s">
        <v>379</v>
      </c>
      <c r="F390" s="6">
        <v>19.999999997819998</v>
      </c>
      <c r="G390" s="6">
        <v>400194.17156131711</v>
      </c>
      <c r="H390" s="6">
        <v>304789</v>
      </c>
      <c r="I390" s="9"/>
      <c r="J390" s="6"/>
      <c r="K390" s="19"/>
      <c r="P390" s="10"/>
      <c r="Q390" s="10"/>
      <c r="R390" s="10"/>
    </row>
    <row r="391" spans="1:18" s="2" customFormat="1" ht="15" customHeight="1" x14ac:dyDescent="0.2">
      <c r="A391" s="1" t="str">
        <f t="shared" si="6"/>
        <v>09990851</v>
      </c>
      <c r="B391" s="8">
        <v>851</v>
      </c>
      <c r="C391" s="8" t="s">
        <v>451</v>
      </c>
      <c r="D391" s="8">
        <v>999</v>
      </c>
      <c r="E391" s="8" t="s">
        <v>3</v>
      </c>
      <c r="F391" s="9">
        <v>485.99999999999989</v>
      </c>
      <c r="G391" s="9">
        <v>9724718.370000001</v>
      </c>
      <c r="H391" s="9">
        <v>3451123</v>
      </c>
      <c r="I391" s="9">
        <v>6273595</v>
      </c>
      <c r="J391" s="9">
        <v>9724718</v>
      </c>
      <c r="K391" s="19"/>
      <c r="P391" s="11"/>
      <c r="Q391" s="11"/>
      <c r="R391" s="11"/>
    </row>
    <row r="392" spans="1:18" s="14" customFormat="1" ht="15" customHeight="1" x14ac:dyDescent="0.2">
      <c r="A392" s="1" t="str">
        <f t="shared" si="6"/>
        <v>00190852</v>
      </c>
      <c r="B392" s="4">
        <v>852</v>
      </c>
      <c r="C392" s="4" t="s">
        <v>40</v>
      </c>
      <c r="D392" s="4">
        <v>19</v>
      </c>
      <c r="E392" s="4" t="s">
        <v>468</v>
      </c>
      <c r="F392" s="6">
        <v>61.000000001599993</v>
      </c>
      <c r="G392" s="6">
        <v>1156124.1926277808</v>
      </c>
      <c r="H392" s="6">
        <v>834974</v>
      </c>
      <c r="I392" s="9"/>
      <c r="J392" s="6"/>
      <c r="K392" s="19"/>
      <c r="L392" s="1"/>
      <c r="M392" s="1"/>
      <c r="N392" s="1"/>
      <c r="O392" s="1"/>
      <c r="P392" s="10"/>
      <c r="Q392" s="10"/>
      <c r="R392" s="10"/>
    </row>
    <row r="393" spans="1:18" ht="15" customHeight="1" x14ac:dyDescent="0.2">
      <c r="A393" s="1" t="str">
        <f t="shared" si="6"/>
        <v>00560852</v>
      </c>
      <c r="B393" s="4">
        <v>852</v>
      </c>
      <c r="C393" s="4" t="s">
        <v>40</v>
      </c>
      <c r="D393" s="4">
        <v>56</v>
      </c>
      <c r="E393" s="4" t="s">
        <v>100</v>
      </c>
      <c r="F393" s="6">
        <v>206.99999999776</v>
      </c>
      <c r="G393" s="6">
        <v>3923241.1125423568</v>
      </c>
      <c r="H393" s="6">
        <v>3132336</v>
      </c>
      <c r="I393" s="9"/>
      <c r="J393" s="6"/>
      <c r="K393" s="19"/>
      <c r="P393" s="10"/>
      <c r="Q393" s="10"/>
      <c r="R393" s="10"/>
    </row>
    <row r="394" spans="1:18" ht="15" customHeight="1" x14ac:dyDescent="0.2">
      <c r="A394" s="1" t="str">
        <f t="shared" si="6"/>
        <v>01150852</v>
      </c>
      <c r="B394" s="4">
        <v>852</v>
      </c>
      <c r="C394" s="4" t="s">
        <v>40</v>
      </c>
      <c r="D394" s="4">
        <v>115</v>
      </c>
      <c r="E394" s="4" t="s">
        <v>172</v>
      </c>
      <c r="F394" s="6">
        <v>44.99999999712</v>
      </c>
      <c r="G394" s="6">
        <v>852878.50268124416</v>
      </c>
      <c r="H394" s="6">
        <v>680214</v>
      </c>
      <c r="I394" s="9"/>
      <c r="J394" s="6"/>
      <c r="K394" s="19"/>
      <c r="P394" s="7"/>
      <c r="Q394" s="7"/>
      <c r="R394" s="7"/>
    </row>
    <row r="395" spans="1:18" ht="15" customHeight="1" x14ac:dyDescent="0.2">
      <c r="A395" s="1" t="str">
        <f t="shared" si="6"/>
        <v>01580852</v>
      </c>
      <c r="B395" s="4">
        <v>852</v>
      </c>
      <c r="C395" s="4" t="s">
        <v>40</v>
      </c>
      <c r="D395" s="4">
        <v>158</v>
      </c>
      <c r="E395" s="4" t="s">
        <v>213</v>
      </c>
      <c r="F395" s="6">
        <v>41.00000000288</v>
      </c>
      <c r="G395" s="6">
        <v>777067.08032500581</v>
      </c>
      <c r="H395" s="6">
        <v>595122</v>
      </c>
      <c r="I395" s="9"/>
      <c r="J395" s="6"/>
      <c r="K395" s="19"/>
      <c r="P395" s="10"/>
      <c r="Q395" s="10"/>
      <c r="R395" s="10"/>
    </row>
    <row r="396" spans="1:18" ht="15" customHeight="1" x14ac:dyDescent="0.2">
      <c r="A396" s="1" t="str">
        <f t="shared" si="6"/>
        <v>02320852</v>
      </c>
      <c r="B396" s="4">
        <v>852</v>
      </c>
      <c r="C396" s="4" t="s">
        <v>40</v>
      </c>
      <c r="D396" s="4">
        <v>232</v>
      </c>
      <c r="E396" s="4" t="s">
        <v>284</v>
      </c>
      <c r="F396" s="6">
        <v>122.00000000319999</v>
      </c>
      <c r="G396" s="6">
        <v>2312248.3852555617</v>
      </c>
      <c r="H396" s="6">
        <v>1392579</v>
      </c>
      <c r="I396" s="9"/>
      <c r="J396" s="6"/>
      <c r="K396" s="19"/>
      <c r="P396" s="10"/>
      <c r="Q396" s="10"/>
      <c r="R396" s="10"/>
    </row>
    <row r="397" spans="1:18" ht="15" customHeight="1" x14ac:dyDescent="0.2">
      <c r="A397" s="1" t="str">
        <f t="shared" si="6"/>
        <v>02700852</v>
      </c>
      <c r="B397" s="4">
        <v>852</v>
      </c>
      <c r="C397" s="4" t="s">
        <v>40</v>
      </c>
      <c r="D397" s="4">
        <v>270</v>
      </c>
      <c r="E397" s="4" t="s">
        <v>319</v>
      </c>
      <c r="F397" s="6">
        <v>48.999999998240007</v>
      </c>
      <c r="G397" s="6">
        <v>928689.92516787851</v>
      </c>
      <c r="H397" s="6">
        <v>573126</v>
      </c>
      <c r="I397" s="9"/>
      <c r="J397" s="6"/>
      <c r="K397" s="19"/>
      <c r="P397" s="10"/>
      <c r="Q397" s="10"/>
      <c r="R397" s="10"/>
    </row>
    <row r="398" spans="1:18" ht="15" customHeight="1" x14ac:dyDescent="0.2">
      <c r="A398" s="1" t="str">
        <f t="shared" si="6"/>
        <v>02990852</v>
      </c>
      <c r="B398" s="4">
        <v>852</v>
      </c>
      <c r="C398" s="4" t="s">
        <v>40</v>
      </c>
      <c r="D398" s="4">
        <v>299</v>
      </c>
      <c r="E398" s="4" t="s">
        <v>344</v>
      </c>
      <c r="F398" s="6">
        <v>90.00000000112</v>
      </c>
      <c r="G398" s="6">
        <v>1705757.0054928842</v>
      </c>
      <c r="H398" s="6">
        <v>845835</v>
      </c>
      <c r="I398" s="9"/>
      <c r="J398" s="6"/>
      <c r="K398" s="19"/>
      <c r="P398" s="10"/>
      <c r="Q398" s="10"/>
      <c r="R398" s="10"/>
    </row>
    <row r="399" spans="1:18" ht="15" customHeight="1" x14ac:dyDescent="0.2">
      <c r="A399" s="1" t="str">
        <f t="shared" si="6"/>
        <v>03260852</v>
      </c>
      <c r="B399" s="4">
        <v>852</v>
      </c>
      <c r="C399" s="4" t="s">
        <v>40</v>
      </c>
      <c r="D399" s="4">
        <v>326</v>
      </c>
      <c r="E399" s="4" t="s">
        <v>366</v>
      </c>
      <c r="F399" s="6">
        <v>72.99999999808</v>
      </c>
      <c r="G399" s="6">
        <v>1383558.4599572876</v>
      </c>
      <c r="H399" s="6">
        <v>1084602</v>
      </c>
      <c r="I399" s="9"/>
      <c r="J399" s="6"/>
      <c r="K399" s="19"/>
      <c r="P399" s="11"/>
      <c r="Q399" s="11"/>
      <c r="R399" s="11"/>
    </row>
    <row r="400" spans="1:18" s="2" customFormat="1" ht="15" customHeight="1" x14ac:dyDescent="0.2">
      <c r="A400" s="1" t="str">
        <f t="shared" si="6"/>
        <v>09990852</v>
      </c>
      <c r="B400" s="8">
        <v>852</v>
      </c>
      <c r="C400" s="8" t="s">
        <v>452</v>
      </c>
      <c r="D400" s="8">
        <v>999</v>
      </c>
      <c r="E400" s="8" t="s">
        <v>3</v>
      </c>
      <c r="F400" s="9">
        <v>688</v>
      </c>
      <c r="G400" s="9">
        <v>13039564.664050002</v>
      </c>
      <c r="H400" s="9">
        <v>9138788</v>
      </c>
      <c r="I400" s="9">
        <v>3900777</v>
      </c>
      <c r="J400" s="9">
        <v>13039565</v>
      </c>
      <c r="K400" s="19"/>
      <c r="P400" s="11"/>
      <c r="Q400" s="11"/>
      <c r="R400" s="11"/>
    </row>
    <row r="401" spans="1:18" ht="15" customHeight="1" x14ac:dyDescent="0.2">
      <c r="A401" s="1" t="str">
        <f t="shared" si="6"/>
        <v>00570853</v>
      </c>
      <c r="B401" s="4">
        <v>853</v>
      </c>
      <c r="C401" s="4" t="s">
        <v>102</v>
      </c>
      <c r="D401" s="4">
        <v>57</v>
      </c>
      <c r="E401" s="4" t="s">
        <v>101</v>
      </c>
      <c r="F401" s="6">
        <v>240.99999999760001</v>
      </c>
      <c r="G401" s="6">
        <v>5165317.199370903</v>
      </c>
      <c r="H401" s="6">
        <v>845841</v>
      </c>
      <c r="I401" s="9"/>
      <c r="J401" s="6"/>
      <c r="K401" s="19"/>
      <c r="P401" s="10"/>
      <c r="Q401" s="10"/>
      <c r="R401" s="10"/>
    </row>
    <row r="402" spans="1:18" ht="15" customHeight="1" x14ac:dyDescent="0.2">
      <c r="A402" s="1" t="str">
        <f t="shared" si="6"/>
        <v>01650853</v>
      </c>
      <c r="B402" s="4">
        <v>853</v>
      </c>
      <c r="C402" s="4" t="s">
        <v>102</v>
      </c>
      <c r="D402" s="4">
        <v>165</v>
      </c>
      <c r="E402" s="4" t="s">
        <v>217</v>
      </c>
      <c r="F402" s="6">
        <v>154.00000000351</v>
      </c>
      <c r="G402" s="6">
        <v>3300659.1233575558</v>
      </c>
      <c r="H402" s="6">
        <v>1608120</v>
      </c>
      <c r="I402" s="9"/>
      <c r="J402" s="6"/>
      <c r="K402" s="19"/>
      <c r="P402" s="10"/>
      <c r="Q402" s="10"/>
      <c r="R402" s="10"/>
    </row>
    <row r="403" spans="1:18" ht="15" customHeight="1" x14ac:dyDescent="0.2">
      <c r="A403" s="1" t="str">
        <f t="shared" si="6"/>
        <v>01780853</v>
      </c>
      <c r="B403" s="4">
        <v>853</v>
      </c>
      <c r="C403" s="4" t="s">
        <v>102</v>
      </c>
      <c r="D403" s="4">
        <v>178</v>
      </c>
      <c r="E403" s="4" t="s">
        <v>229</v>
      </c>
      <c r="F403" s="6">
        <v>55.999999998899995</v>
      </c>
      <c r="G403" s="6">
        <v>1200239.681169997</v>
      </c>
      <c r="H403" s="6">
        <v>955006</v>
      </c>
      <c r="I403" s="9"/>
      <c r="J403" s="6"/>
      <c r="K403" s="19"/>
      <c r="P403" s="10"/>
      <c r="Q403" s="10"/>
      <c r="R403" s="10"/>
    </row>
    <row r="404" spans="1:18" ht="15" customHeight="1" x14ac:dyDescent="0.2">
      <c r="A404" s="1" t="str">
        <f t="shared" si="6"/>
        <v>02170853</v>
      </c>
      <c r="B404" s="4">
        <v>853</v>
      </c>
      <c r="C404" s="4" t="s">
        <v>102</v>
      </c>
      <c r="D404" s="4">
        <v>217</v>
      </c>
      <c r="E404" s="4" t="s">
        <v>270</v>
      </c>
      <c r="F404" s="6">
        <v>34.000000004</v>
      </c>
      <c r="G404" s="6">
        <v>728716.94938182947</v>
      </c>
      <c r="H404" s="6">
        <v>587433</v>
      </c>
      <c r="I404" s="9"/>
      <c r="J404" s="6"/>
      <c r="K404" s="19"/>
      <c r="P404" s="10"/>
      <c r="Q404" s="10"/>
      <c r="R404" s="10"/>
    </row>
    <row r="405" spans="1:18" s="14" customFormat="1" ht="15" customHeight="1" x14ac:dyDescent="0.2">
      <c r="A405" s="1" t="str">
        <f t="shared" si="6"/>
        <v>02460853</v>
      </c>
      <c r="B405" s="4">
        <v>853</v>
      </c>
      <c r="C405" s="4" t="s">
        <v>102</v>
      </c>
      <c r="D405" s="4">
        <v>246</v>
      </c>
      <c r="E405" s="4" t="s">
        <v>297</v>
      </c>
      <c r="F405" s="6">
        <v>33.000000005419999</v>
      </c>
      <c r="G405" s="6">
        <v>707284.09796237887</v>
      </c>
      <c r="H405" s="6">
        <v>583509</v>
      </c>
      <c r="I405" s="9"/>
      <c r="J405" s="6"/>
      <c r="K405" s="19"/>
      <c r="L405" s="1"/>
      <c r="M405" s="1"/>
      <c r="N405" s="1"/>
      <c r="O405" s="1"/>
      <c r="P405" s="10"/>
      <c r="Q405" s="10"/>
      <c r="R405" s="10"/>
    </row>
    <row r="406" spans="1:18" ht="15" customHeight="1" x14ac:dyDescent="0.2">
      <c r="A406" s="1" t="str">
        <f t="shared" si="6"/>
        <v>02480853</v>
      </c>
      <c r="B406" s="4">
        <v>853</v>
      </c>
      <c r="C406" s="4" t="s">
        <v>102</v>
      </c>
      <c r="D406" s="4">
        <v>248</v>
      </c>
      <c r="E406" s="4" t="s">
        <v>299</v>
      </c>
      <c r="F406" s="6">
        <v>252.99999999362998</v>
      </c>
      <c r="G406" s="6">
        <v>5422511.4166844375</v>
      </c>
      <c r="H406" s="6">
        <v>1772436</v>
      </c>
      <c r="I406" s="9"/>
      <c r="J406" s="6"/>
      <c r="K406" s="19"/>
      <c r="P406" s="10"/>
      <c r="Q406" s="10"/>
      <c r="R406" s="10"/>
    </row>
    <row r="407" spans="1:18" ht="15" customHeight="1" x14ac:dyDescent="0.2">
      <c r="A407" s="1" t="str">
        <f t="shared" si="6"/>
        <v>02620853</v>
      </c>
      <c r="B407" s="4">
        <v>853</v>
      </c>
      <c r="C407" s="4" t="s">
        <v>102</v>
      </c>
      <c r="D407" s="4">
        <v>262</v>
      </c>
      <c r="E407" s="4" t="s">
        <v>311</v>
      </c>
      <c r="F407" s="6">
        <v>153.00000000493</v>
      </c>
      <c r="G407" s="6">
        <v>3279226.2719381051</v>
      </c>
      <c r="H407" s="6">
        <v>2455939</v>
      </c>
      <c r="I407" s="9"/>
      <c r="J407" s="6"/>
      <c r="K407" s="19"/>
      <c r="P407" s="10"/>
      <c r="Q407" s="10"/>
      <c r="R407" s="10"/>
    </row>
    <row r="408" spans="1:18" ht="15" customHeight="1" x14ac:dyDescent="0.2">
      <c r="A408" s="1" t="str">
        <f t="shared" si="6"/>
        <v>02840853</v>
      </c>
      <c r="B408" s="4">
        <v>853</v>
      </c>
      <c r="C408" s="4" t="s">
        <v>102</v>
      </c>
      <c r="D408" s="4">
        <v>284</v>
      </c>
      <c r="E408" s="4" t="s">
        <v>329</v>
      </c>
      <c r="F408" s="6">
        <v>81.000000002609994</v>
      </c>
      <c r="G408" s="6">
        <v>1736060.9674966438</v>
      </c>
      <c r="H408" s="6">
        <v>1396635</v>
      </c>
      <c r="I408" s="9"/>
      <c r="J408" s="6"/>
      <c r="K408" s="19"/>
      <c r="P408" s="10"/>
      <c r="Q408" s="10"/>
      <c r="R408" s="10"/>
    </row>
    <row r="409" spans="1:18" ht="15" customHeight="1" x14ac:dyDescent="0.2">
      <c r="A409" s="1" t="str">
        <f t="shared" si="6"/>
        <v>03050853</v>
      </c>
      <c r="B409" s="4">
        <v>853</v>
      </c>
      <c r="C409" s="4" t="s">
        <v>102</v>
      </c>
      <c r="D409" s="4">
        <v>305</v>
      </c>
      <c r="E409" s="4" t="s">
        <v>349</v>
      </c>
      <c r="F409" s="6">
        <v>106.00000000632001</v>
      </c>
      <c r="G409" s="6">
        <v>2271882.2538232906</v>
      </c>
      <c r="H409" s="6">
        <v>1836997</v>
      </c>
      <c r="I409" s="9"/>
      <c r="J409" s="6"/>
      <c r="K409" s="19"/>
      <c r="P409" s="10"/>
      <c r="Q409" s="10"/>
      <c r="R409" s="10"/>
    </row>
    <row r="410" spans="1:18" ht="15" customHeight="1" x14ac:dyDescent="0.2">
      <c r="A410" s="1" t="str">
        <f t="shared" si="6"/>
        <v>03440853</v>
      </c>
      <c r="B410" s="4">
        <v>853</v>
      </c>
      <c r="C410" s="4" t="s">
        <v>102</v>
      </c>
      <c r="D410" s="4">
        <v>344</v>
      </c>
      <c r="E410" s="4" t="s">
        <v>382</v>
      </c>
      <c r="F410" s="6">
        <v>16.000000003419999</v>
      </c>
      <c r="G410" s="6">
        <v>342925.62327146408</v>
      </c>
      <c r="H410" s="6">
        <v>282444</v>
      </c>
      <c r="I410" s="9"/>
      <c r="J410" s="6"/>
      <c r="K410" s="19"/>
      <c r="P410" s="11"/>
      <c r="Q410" s="11"/>
      <c r="R410" s="11"/>
    </row>
    <row r="411" spans="1:18" ht="15" customHeight="1" x14ac:dyDescent="0.2">
      <c r="A411" s="1" t="str">
        <f t="shared" si="6"/>
        <v>03460853</v>
      </c>
      <c r="B411" s="4">
        <v>853</v>
      </c>
      <c r="C411" s="4" t="s">
        <v>102</v>
      </c>
      <c r="D411" s="4">
        <v>346</v>
      </c>
      <c r="E411" s="4" t="s">
        <v>384</v>
      </c>
      <c r="F411" s="6">
        <v>63.000000002029999</v>
      </c>
      <c r="G411" s="6">
        <v>1350269.6413862784</v>
      </c>
      <c r="H411" s="6">
        <v>934104</v>
      </c>
      <c r="I411" s="9"/>
      <c r="J411" s="6"/>
      <c r="K411" s="19"/>
      <c r="P411" s="7"/>
      <c r="Q411" s="7"/>
      <c r="R411" s="7"/>
    </row>
    <row r="412" spans="1:18" ht="15" customHeight="1" x14ac:dyDescent="0.2">
      <c r="A412" s="1" t="str">
        <f t="shared" si="6"/>
        <v>03470853</v>
      </c>
      <c r="B412" s="4">
        <v>853</v>
      </c>
      <c r="C412" s="4" t="s">
        <v>102</v>
      </c>
      <c r="D412" s="4">
        <v>347</v>
      </c>
      <c r="E412" s="4" t="s">
        <v>385</v>
      </c>
      <c r="F412" s="6">
        <v>117.00000000377001</v>
      </c>
      <c r="G412" s="6">
        <v>2507643.6197173744</v>
      </c>
      <c r="H412" s="6">
        <v>1985775</v>
      </c>
      <c r="I412" s="9"/>
      <c r="J412" s="6"/>
      <c r="K412" s="19"/>
      <c r="P412" s="7"/>
      <c r="Q412" s="7"/>
      <c r="R412" s="7"/>
    </row>
    <row r="413" spans="1:18" s="2" customFormat="1" ht="15" customHeight="1" x14ac:dyDescent="0.2">
      <c r="A413" s="1" t="str">
        <f t="shared" si="6"/>
        <v>09990853</v>
      </c>
      <c r="B413" s="8">
        <v>853</v>
      </c>
      <c r="C413" s="8" t="s">
        <v>453</v>
      </c>
      <c r="D413" s="8">
        <v>999</v>
      </c>
      <c r="E413" s="8" t="s">
        <v>3</v>
      </c>
      <c r="F413" s="9">
        <v>1307.00000002614</v>
      </c>
      <c r="G413" s="9">
        <v>28012736.845560264</v>
      </c>
      <c r="H413" s="9">
        <v>15244239</v>
      </c>
      <c r="I413" s="9">
        <v>12768498</v>
      </c>
      <c r="J413" s="9">
        <v>28012737</v>
      </c>
      <c r="K413" s="19"/>
      <c r="P413" s="11"/>
      <c r="Q413" s="11"/>
      <c r="R413" s="11"/>
    </row>
    <row r="414" spans="1:18" ht="15" customHeight="1" x14ac:dyDescent="0.2">
      <c r="A414" s="1" t="str">
        <f t="shared" si="6"/>
        <v>00030855</v>
      </c>
      <c r="B414" s="4">
        <v>855</v>
      </c>
      <c r="C414" s="4" t="s">
        <v>8</v>
      </c>
      <c r="D414" s="4">
        <v>3</v>
      </c>
      <c r="E414" s="4" t="s">
        <v>7</v>
      </c>
      <c r="F414" s="6">
        <v>149.28653846234002</v>
      </c>
      <c r="G414" s="6">
        <v>2748814.1387455277</v>
      </c>
      <c r="H414" s="6">
        <v>1593761</v>
      </c>
      <c r="I414" s="9"/>
      <c r="J414" s="6"/>
      <c r="K414" s="19"/>
      <c r="P414" s="10"/>
      <c r="Q414" s="10"/>
      <c r="R414" s="10"/>
    </row>
    <row r="415" spans="1:18" ht="15" customHeight="1" x14ac:dyDescent="0.2">
      <c r="A415" s="1" t="str">
        <f t="shared" si="6"/>
        <v>00520855</v>
      </c>
      <c r="B415" s="4">
        <v>855</v>
      </c>
      <c r="C415" s="4" t="s">
        <v>8</v>
      </c>
      <c r="D415" s="4">
        <v>52</v>
      </c>
      <c r="E415" s="4" t="s">
        <v>93</v>
      </c>
      <c r="F415" s="6">
        <v>83.159615387019997</v>
      </c>
      <c r="G415" s="6">
        <v>1531218.6142365837</v>
      </c>
      <c r="H415" s="6">
        <v>795223</v>
      </c>
      <c r="I415" s="9"/>
      <c r="J415" s="6"/>
      <c r="K415" s="19"/>
      <c r="P415" s="10"/>
      <c r="Q415" s="10"/>
      <c r="R415" s="10"/>
    </row>
    <row r="416" spans="1:18" ht="15" customHeight="1" x14ac:dyDescent="0.2">
      <c r="A416" s="1" t="str">
        <f t="shared" si="6"/>
        <v>01460855</v>
      </c>
      <c r="B416" s="4">
        <v>855</v>
      </c>
      <c r="C416" s="4" t="s">
        <v>8</v>
      </c>
      <c r="D416" s="4">
        <v>146</v>
      </c>
      <c r="E416" s="4" t="s">
        <v>203</v>
      </c>
      <c r="F416" s="6">
        <v>149.28653846234002</v>
      </c>
      <c r="G416" s="6">
        <v>2748814.1387455277</v>
      </c>
      <c r="H416" s="6">
        <v>1803368</v>
      </c>
      <c r="I416" s="9"/>
      <c r="J416" s="6"/>
      <c r="K416" s="19"/>
      <c r="P416" s="10"/>
      <c r="Q416" s="10"/>
      <c r="R416" s="10"/>
    </row>
    <row r="417" spans="1:18" ht="15" customHeight="1" x14ac:dyDescent="0.2">
      <c r="A417" s="1" t="str">
        <f t="shared" si="6"/>
        <v>01730855</v>
      </c>
      <c r="B417" s="4">
        <v>855</v>
      </c>
      <c r="C417" s="4" t="s">
        <v>8</v>
      </c>
      <c r="D417" s="4">
        <v>173</v>
      </c>
      <c r="E417" s="4" t="s">
        <v>225</v>
      </c>
      <c r="F417" s="6">
        <v>45.086538462340002</v>
      </c>
      <c r="G417" s="6">
        <v>830178.76674552786</v>
      </c>
      <c r="H417" s="6">
        <v>664549</v>
      </c>
      <c r="I417" s="9"/>
      <c r="J417" s="6"/>
      <c r="K417" s="19"/>
      <c r="P417" s="10"/>
      <c r="Q417" s="10"/>
      <c r="R417" s="10"/>
    </row>
    <row r="418" spans="1:18" ht="15" customHeight="1" x14ac:dyDescent="0.2">
      <c r="A418" s="1" t="str">
        <f t="shared" si="6"/>
        <v>02500855</v>
      </c>
      <c r="B418" s="4">
        <v>855</v>
      </c>
      <c r="C418" s="4" t="s">
        <v>8</v>
      </c>
      <c r="D418" s="4">
        <v>250</v>
      </c>
      <c r="E418" s="4" t="s">
        <v>300</v>
      </c>
      <c r="F418" s="6">
        <v>94.180769231170004</v>
      </c>
      <c r="G418" s="6">
        <v>1734151.2016227639</v>
      </c>
      <c r="H418" s="6">
        <v>1053046</v>
      </c>
      <c r="I418" s="9"/>
      <c r="J418" s="6"/>
      <c r="K418" s="19"/>
      <c r="P418" s="10"/>
      <c r="Q418" s="10"/>
      <c r="R418" s="10"/>
    </row>
    <row r="419" spans="1:18" s="2" customFormat="1" ht="15" customHeight="1" x14ac:dyDescent="0.2">
      <c r="A419" s="1" t="str">
        <f t="shared" si="6"/>
        <v>09990855</v>
      </c>
      <c r="B419" s="8">
        <v>855</v>
      </c>
      <c r="C419" s="8" t="s">
        <v>454</v>
      </c>
      <c r="D419" s="8">
        <v>999</v>
      </c>
      <c r="E419" s="8" t="s">
        <v>3</v>
      </c>
      <c r="F419" s="9">
        <v>521.00000000521004</v>
      </c>
      <c r="G419" s="9">
        <v>9593176.8600959312</v>
      </c>
      <c r="H419" s="9">
        <v>5909947</v>
      </c>
      <c r="I419" s="9">
        <v>3683230</v>
      </c>
      <c r="J419" s="9">
        <v>9593177</v>
      </c>
      <c r="K419" s="19"/>
      <c r="P419" s="11"/>
      <c r="Q419" s="11"/>
      <c r="R419" s="11"/>
    </row>
    <row r="420" spans="1:18" s="14" customFormat="1" ht="15" customHeight="1" x14ac:dyDescent="0.2">
      <c r="A420" s="1" t="str">
        <f t="shared" si="6"/>
        <v>00240860</v>
      </c>
      <c r="B420" s="4">
        <v>860</v>
      </c>
      <c r="C420" s="4" t="s">
        <v>50</v>
      </c>
      <c r="D420" s="4">
        <v>24</v>
      </c>
      <c r="E420" s="4" t="s">
        <v>49</v>
      </c>
      <c r="F420" s="6">
        <v>103.00000000234</v>
      </c>
      <c r="G420" s="6">
        <v>2039049.735122985</v>
      </c>
      <c r="H420" s="6">
        <v>1012330</v>
      </c>
      <c r="I420" s="9"/>
      <c r="J420" s="6"/>
      <c r="K420" s="19"/>
      <c r="L420" s="1"/>
      <c r="M420" s="1"/>
      <c r="N420" s="1"/>
      <c r="O420" s="1"/>
      <c r="P420" s="10"/>
      <c r="Q420" s="10"/>
      <c r="R420" s="10"/>
    </row>
    <row r="421" spans="1:18" ht="15" customHeight="1" x14ac:dyDescent="0.2">
      <c r="A421" s="1" t="str">
        <f t="shared" si="6"/>
        <v>01110860</v>
      </c>
      <c r="B421" s="4">
        <v>860</v>
      </c>
      <c r="C421" s="4" t="s">
        <v>50</v>
      </c>
      <c r="D421" s="4">
        <v>111</v>
      </c>
      <c r="E421" s="4" t="s">
        <v>166</v>
      </c>
      <c r="F421" s="6">
        <v>14.999999999029999</v>
      </c>
      <c r="G421" s="6">
        <v>296948.99052594212</v>
      </c>
      <c r="H421" s="6">
        <v>186863</v>
      </c>
      <c r="I421" s="9"/>
      <c r="J421" s="6"/>
      <c r="K421" s="19"/>
      <c r="P421" s="10"/>
      <c r="Q421" s="10"/>
      <c r="R421" s="10"/>
    </row>
    <row r="422" spans="1:18" ht="15" customHeight="1" x14ac:dyDescent="0.2">
      <c r="A422" s="1" t="str">
        <f t="shared" si="6"/>
        <v>01240860</v>
      </c>
      <c r="B422" s="4">
        <v>860</v>
      </c>
      <c r="C422" s="4" t="s">
        <v>50</v>
      </c>
      <c r="D422" s="4">
        <v>124</v>
      </c>
      <c r="E422" s="4" t="s">
        <v>184</v>
      </c>
      <c r="F422" s="6">
        <v>18.999999998380002</v>
      </c>
      <c r="G422" s="6">
        <v>376135.3879917796</v>
      </c>
      <c r="H422" s="6">
        <v>143367</v>
      </c>
      <c r="I422" s="9"/>
      <c r="J422" s="6"/>
      <c r="K422" s="19"/>
      <c r="P422" s="10"/>
      <c r="Q422" s="10"/>
      <c r="R422" s="10"/>
    </row>
    <row r="423" spans="1:18" ht="15" customHeight="1" x14ac:dyDescent="0.2">
      <c r="A423" s="1" t="str">
        <f t="shared" si="6"/>
        <v>01910860</v>
      </c>
      <c r="B423" s="4">
        <v>860</v>
      </c>
      <c r="C423" s="4" t="s">
        <v>50</v>
      </c>
      <c r="D423" s="4">
        <v>191</v>
      </c>
      <c r="E423" s="4" t="s">
        <v>243</v>
      </c>
      <c r="F423" s="6">
        <v>74.000000002649998</v>
      </c>
      <c r="G423" s="6">
        <v>1464948.3534085087</v>
      </c>
      <c r="H423" s="6">
        <v>828444</v>
      </c>
      <c r="I423" s="9"/>
      <c r="J423" s="6"/>
      <c r="K423" s="19"/>
      <c r="P423" s="10"/>
      <c r="Q423" s="10"/>
      <c r="R423" s="10"/>
    </row>
    <row r="424" spans="1:18" ht="15" customHeight="1" x14ac:dyDescent="0.2">
      <c r="A424" s="1" t="str">
        <f t="shared" si="6"/>
        <v>02020860</v>
      </c>
      <c r="B424" s="4">
        <v>860</v>
      </c>
      <c r="C424" s="4" t="s">
        <v>50</v>
      </c>
      <c r="D424" s="4">
        <v>202</v>
      </c>
      <c r="E424" s="4" t="s">
        <v>251</v>
      </c>
      <c r="F424" s="6">
        <v>7.00000000033</v>
      </c>
      <c r="G424" s="6">
        <v>138576.19559426713</v>
      </c>
      <c r="H424" s="6">
        <v>82380</v>
      </c>
      <c r="I424" s="9"/>
      <c r="J424" s="6"/>
      <c r="K424" s="19"/>
      <c r="P424" s="10"/>
      <c r="Q424" s="10"/>
      <c r="R424" s="10"/>
    </row>
    <row r="425" spans="1:18" ht="15" customHeight="1" x14ac:dyDescent="0.2">
      <c r="A425" s="1" t="str">
        <f t="shared" si="6"/>
        <v>02220860</v>
      </c>
      <c r="B425" s="4">
        <v>860</v>
      </c>
      <c r="C425" s="4" t="s">
        <v>50</v>
      </c>
      <c r="D425" s="4">
        <v>222</v>
      </c>
      <c r="E425" s="4" t="s">
        <v>275</v>
      </c>
      <c r="F425" s="6">
        <v>13.000000002289999</v>
      </c>
      <c r="G425" s="6">
        <v>257355.79185112636</v>
      </c>
      <c r="H425" s="6">
        <v>142233</v>
      </c>
      <c r="I425" s="9"/>
      <c r="J425" s="6"/>
      <c r="K425" s="19"/>
      <c r="P425" s="10"/>
      <c r="Q425" s="10"/>
      <c r="R425" s="10"/>
    </row>
    <row r="426" spans="1:18" s="14" customFormat="1" ht="15" customHeight="1" x14ac:dyDescent="0.2">
      <c r="A426" s="1" t="str">
        <f t="shared" si="6"/>
        <v>02270860</v>
      </c>
      <c r="B426" s="4">
        <v>860</v>
      </c>
      <c r="C426" s="4" t="s">
        <v>50</v>
      </c>
      <c r="D426" s="4">
        <v>227</v>
      </c>
      <c r="E426" s="4" t="s">
        <v>281</v>
      </c>
      <c r="F426" s="6">
        <v>190.99999999978002</v>
      </c>
      <c r="G426" s="6">
        <v>3781150.4796038219</v>
      </c>
      <c r="H426" s="6">
        <v>1466374</v>
      </c>
      <c r="I426" s="9"/>
      <c r="J426" s="6"/>
      <c r="K426" s="19"/>
      <c r="L426" s="1"/>
      <c r="M426" s="1"/>
      <c r="N426" s="1"/>
      <c r="O426" s="1"/>
      <c r="P426" s="10"/>
      <c r="Q426" s="10"/>
      <c r="R426" s="10"/>
    </row>
    <row r="427" spans="1:18" ht="15" customHeight="1" x14ac:dyDescent="0.2">
      <c r="A427" s="1" t="str">
        <f t="shared" si="6"/>
        <v>03090860</v>
      </c>
      <c r="B427" s="4">
        <v>860</v>
      </c>
      <c r="C427" s="4" t="s">
        <v>50</v>
      </c>
      <c r="D427" s="4">
        <v>309</v>
      </c>
      <c r="E427" s="4" t="s">
        <v>352</v>
      </c>
      <c r="F427" s="6">
        <v>118.00000000137</v>
      </c>
      <c r="G427" s="6">
        <v>2335998.725648927</v>
      </c>
      <c r="H427" s="6">
        <v>732097</v>
      </c>
      <c r="I427" s="9"/>
      <c r="J427" s="6"/>
      <c r="K427" s="19"/>
      <c r="P427" s="10"/>
      <c r="Q427" s="10"/>
      <c r="R427" s="10"/>
    </row>
    <row r="428" spans="1:18" ht="15" customHeight="1" x14ac:dyDescent="0.2">
      <c r="A428" s="1" t="str">
        <f t="shared" si="6"/>
        <v>03110860</v>
      </c>
      <c r="B428" s="4">
        <v>860</v>
      </c>
      <c r="C428" s="4" t="s">
        <v>50</v>
      </c>
      <c r="D428" s="4">
        <v>311</v>
      </c>
      <c r="E428" s="4" t="s">
        <v>354</v>
      </c>
      <c r="F428" s="6">
        <v>46.999999999700002</v>
      </c>
      <c r="G428" s="6">
        <v>930440.17036884814</v>
      </c>
      <c r="H428" s="6">
        <v>283374</v>
      </c>
      <c r="I428" s="9"/>
      <c r="J428" s="6"/>
      <c r="K428" s="19"/>
      <c r="P428" s="10"/>
      <c r="Q428" s="10"/>
      <c r="R428" s="10"/>
    </row>
    <row r="429" spans="1:18" s="2" customFormat="1" ht="15" customHeight="1" x14ac:dyDescent="0.2">
      <c r="A429" s="1" t="str">
        <f t="shared" si="6"/>
        <v>09990860</v>
      </c>
      <c r="B429" s="8">
        <v>860</v>
      </c>
      <c r="C429" s="8" t="s">
        <v>455</v>
      </c>
      <c r="D429" s="8">
        <v>999</v>
      </c>
      <c r="E429" s="8" t="s">
        <v>3</v>
      </c>
      <c r="F429" s="9">
        <v>587.00000000586999</v>
      </c>
      <c r="G429" s="9">
        <v>11620603.830116205</v>
      </c>
      <c r="H429" s="9">
        <v>4877462</v>
      </c>
      <c r="I429" s="9">
        <v>6743142</v>
      </c>
      <c r="J429" s="9">
        <v>11620604</v>
      </c>
      <c r="K429" s="19"/>
      <c r="P429" s="11"/>
      <c r="Q429" s="11"/>
      <c r="R429" s="11"/>
    </row>
    <row r="430" spans="1:18" ht="15" customHeight="1" x14ac:dyDescent="0.2">
      <c r="A430" s="1" t="str">
        <f t="shared" si="6"/>
        <v>00230871</v>
      </c>
      <c r="B430" s="4">
        <v>871</v>
      </c>
      <c r="C430" s="4" t="s">
        <v>48</v>
      </c>
      <c r="D430" s="4">
        <v>23</v>
      </c>
      <c r="E430" s="4" t="s">
        <v>47</v>
      </c>
      <c r="F430" s="6">
        <v>37.999999998450001</v>
      </c>
      <c r="G430" s="6">
        <v>691382.43575411185</v>
      </c>
      <c r="H430" s="6">
        <v>565579</v>
      </c>
      <c r="I430" s="9"/>
      <c r="J430" s="6"/>
      <c r="K430" s="19"/>
      <c r="P430" s="11"/>
      <c r="Q430" s="11"/>
      <c r="R430" s="11"/>
    </row>
    <row r="431" spans="1:18" ht="15" customHeight="1" x14ac:dyDescent="0.2">
      <c r="A431" s="1" t="str">
        <f t="shared" si="6"/>
        <v>00310871</v>
      </c>
      <c r="B431" s="4">
        <v>871</v>
      </c>
      <c r="C431" s="4" t="s">
        <v>48</v>
      </c>
      <c r="D431" s="4">
        <v>31</v>
      </c>
      <c r="E431" s="4" t="s">
        <v>64</v>
      </c>
      <c r="F431" s="6">
        <v>486.00000000594002</v>
      </c>
      <c r="G431" s="6">
        <v>8842417.4682713412</v>
      </c>
      <c r="H431" s="6">
        <v>7079036</v>
      </c>
      <c r="I431" s="9"/>
      <c r="J431" s="6"/>
      <c r="K431" s="19"/>
      <c r="P431" s="11"/>
      <c r="Q431" s="11"/>
      <c r="R431" s="11"/>
    </row>
    <row r="432" spans="1:18" ht="15" customHeight="1" x14ac:dyDescent="0.2">
      <c r="A432" s="1" t="str">
        <f t="shared" si="6"/>
        <v>00480871</v>
      </c>
      <c r="B432" s="4">
        <v>871</v>
      </c>
      <c r="C432" s="4" t="s">
        <v>48</v>
      </c>
      <c r="D432" s="4">
        <v>48</v>
      </c>
      <c r="E432" s="4" t="s">
        <v>89</v>
      </c>
      <c r="F432" s="6">
        <v>129.99999999609</v>
      </c>
      <c r="G432" s="6">
        <v>2365255.7012894046</v>
      </c>
      <c r="H432" s="6">
        <v>1875271</v>
      </c>
      <c r="I432" s="9"/>
      <c r="J432" s="6"/>
      <c r="K432" s="19"/>
      <c r="P432" s="10"/>
      <c r="Q432" s="10"/>
      <c r="R432" s="10"/>
    </row>
    <row r="433" spans="1:18" ht="15" customHeight="1" x14ac:dyDescent="0.2">
      <c r="A433" s="1" t="str">
        <f t="shared" si="6"/>
        <v>02950871</v>
      </c>
      <c r="B433" s="4">
        <v>871</v>
      </c>
      <c r="C433" s="4" t="s">
        <v>48</v>
      </c>
      <c r="D433" s="4">
        <v>295</v>
      </c>
      <c r="E433" s="4" t="s">
        <v>340</v>
      </c>
      <c r="F433" s="6">
        <v>358.00000000002001</v>
      </c>
      <c r="G433" s="6">
        <v>6513550.3160547866</v>
      </c>
      <c r="H433" s="6">
        <v>5217057</v>
      </c>
      <c r="I433" s="9"/>
      <c r="J433" s="6"/>
      <c r="K433" s="19"/>
      <c r="P433" s="13"/>
      <c r="Q433" s="13"/>
      <c r="R433" s="13"/>
    </row>
    <row r="434" spans="1:18" ht="15" customHeight="1" x14ac:dyDescent="0.2">
      <c r="A434" s="1" t="str">
        <f t="shared" si="6"/>
        <v>03420871</v>
      </c>
      <c r="B434" s="4">
        <v>871</v>
      </c>
      <c r="C434" s="4" t="s">
        <v>48</v>
      </c>
      <c r="D434" s="4">
        <v>342</v>
      </c>
      <c r="E434" s="4" t="s">
        <v>380</v>
      </c>
      <c r="F434" s="6">
        <v>310.99999999950001</v>
      </c>
      <c r="G434" s="6">
        <v>5658419.408630359</v>
      </c>
      <c r="H434" s="6">
        <v>4450088</v>
      </c>
      <c r="I434" s="9"/>
      <c r="J434" s="6"/>
      <c r="K434" s="19"/>
      <c r="P434" s="10"/>
      <c r="Q434" s="10"/>
      <c r="R434" s="10"/>
    </row>
    <row r="435" spans="1:18" s="2" customFormat="1" ht="15" customHeight="1" x14ac:dyDescent="0.2">
      <c r="A435" s="1" t="str">
        <f t="shared" si="6"/>
        <v>09990871</v>
      </c>
      <c r="B435" s="8">
        <v>871</v>
      </c>
      <c r="C435" s="8" t="s">
        <v>456</v>
      </c>
      <c r="D435" s="8">
        <v>999</v>
      </c>
      <c r="E435" s="8" t="s">
        <v>3</v>
      </c>
      <c r="F435" s="9">
        <v>1323</v>
      </c>
      <c r="G435" s="9">
        <v>24071025.330000002</v>
      </c>
      <c r="H435" s="9">
        <v>19187031</v>
      </c>
      <c r="I435" s="9">
        <v>6549651</v>
      </c>
      <c r="J435" s="9">
        <v>25736682</v>
      </c>
      <c r="K435" s="19"/>
      <c r="P435" s="7"/>
      <c r="Q435" s="7"/>
      <c r="R435" s="7"/>
    </row>
    <row r="436" spans="1:18" s="14" customFormat="1" ht="15" customHeight="1" x14ac:dyDescent="0.2">
      <c r="A436" s="1" t="str">
        <f t="shared" si="6"/>
        <v>00440872</v>
      </c>
      <c r="B436" s="4">
        <v>872</v>
      </c>
      <c r="C436" s="4" t="s">
        <v>85</v>
      </c>
      <c r="D436" s="4">
        <v>44</v>
      </c>
      <c r="E436" s="4" t="s">
        <v>84</v>
      </c>
      <c r="F436" s="6">
        <v>1001.68492307065</v>
      </c>
      <c r="G436" s="6">
        <v>19875746.149881683</v>
      </c>
      <c r="H436" s="6">
        <v>3755017</v>
      </c>
      <c r="I436" s="9"/>
      <c r="J436" s="6"/>
      <c r="K436" s="19"/>
      <c r="L436" s="1"/>
      <c r="M436" s="1"/>
      <c r="N436" s="1"/>
      <c r="O436" s="1"/>
      <c r="P436" s="10"/>
      <c r="Q436" s="10"/>
      <c r="R436" s="10"/>
    </row>
    <row r="437" spans="1:18" ht="15" customHeight="1" x14ac:dyDescent="0.2">
      <c r="A437" s="1" t="str">
        <f t="shared" si="6"/>
        <v>00830872</v>
      </c>
      <c r="B437" s="4">
        <v>872</v>
      </c>
      <c r="C437" s="4" t="s">
        <v>85</v>
      </c>
      <c r="D437" s="4">
        <v>83</v>
      </c>
      <c r="E437" s="4" t="s">
        <v>136</v>
      </c>
      <c r="F437" s="6">
        <v>93.343384614130002</v>
      </c>
      <c r="G437" s="6">
        <v>1852148.6893043364</v>
      </c>
      <c r="H437" s="6">
        <v>972329</v>
      </c>
      <c r="I437" s="9"/>
      <c r="J437" s="6"/>
      <c r="K437" s="19"/>
      <c r="P437" s="10"/>
      <c r="Q437" s="10"/>
      <c r="R437" s="10"/>
    </row>
    <row r="438" spans="1:18" ht="15" customHeight="1" x14ac:dyDescent="0.2">
      <c r="A438" s="1" t="str">
        <f t="shared" si="6"/>
        <v>00880872</v>
      </c>
      <c r="B438" s="4">
        <v>872</v>
      </c>
      <c r="C438" s="4" t="s">
        <v>85</v>
      </c>
      <c r="D438" s="4">
        <v>88</v>
      </c>
      <c r="E438" s="4" t="s">
        <v>140</v>
      </c>
      <c r="F438" s="6">
        <v>92.339692315220006</v>
      </c>
      <c r="G438" s="6">
        <v>1832233.1121739822</v>
      </c>
      <c r="H438" s="6">
        <v>1458676</v>
      </c>
      <c r="I438" s="9"/>
      <c r="J438" s="6"/>
      <c r="K438" s="19"/>
      <c r="P438" s="10"/>
      <c r="Q438" s="10"/>
      <c r="R438" s="10"/>
    </row>
    <row r="439" spans="1:18" ht="15" customHeight="1" x14ac:dyDescent="0.2">
      <c r="A439" s="1" t="str">
        <f t="shared" si="6"/>
        <v>00990872</v>
      </c>
      <c r="B439" s="4">
        <v>872</v>
      </c>
      <c r="C439" s="4" t="s">
        <v>85</v>
      </c>
      <c r="D439" s="4">
        <v>99</v>
      </c>
      <c r="E439" s="4" t="s">
        <v>152</v>
      </c>
      <c r="F439" s="6">
        <v>52.192</v>
      </c>
      <c r="G439" s="6">
        <v>1035610.0198400001</v>
      </c>
      <c r="H439" s="6">
        <v>831272</v>
      </c>
      <c r="I439" s="9"/>
      <c r="J439" s="6"/>
      <c r="K439" s="19"/>
      <c r="P439" s="10"/>
      <c r="Q439" s="10"/>
      <c r="R439" s="10"/>
    </row>
    <row r="440" spans="1:18" ht="15" customHeight="1" x14ac:dyDescent="0.2">
      <c r="A440" s="1" t="str">
        <f t="shared" si="6"/>
        <v>01670872</v>
      </c>
      <c r="B440" s="4">
        <v>872</v>
      </c>
      <c r="C440" s="4" t="s">
        <v>85</v>
      </c>
      <c r="D440" s="4">
        <v>167</v>
      </c>
      <c r="E440" s="4" t="s">
        <v>219</v>
      </c>
      <c r="F440" s="6">
        <v>91.335999999999999</v>
      </c>
      <c r="G440" s="6">
        <v>1812317.5347200001</v>
      </c>
      <c r="H440" s="6">
        <v>1298848</v>
      </c>
      <c r="I440" s="9"/>
      <c r="J440" s="6"/>
      <c r="K440" s="19"/>
      <c r="P440" s="10"/>
      <c r="Q440" s="10"/>
      <c r="R440" s="10"/>
    </row>
    <row r="441" spans="1:18" ht="15" customHeight="1" x14ac:dyDescent="0.2">
      <c r="A441" s="1" t="str">
        <f t="shared" si="6"/>
        <v>02180872</v>
      </c>
      <c r="B441" s="4">
        <v>872</v>
      </c>
      <c r="C441" s="4" t="s">
        <v>85</v>
      </c>
      <c r="D441" s="4">
        <v>218</v>
      </c>
      <c r="E441" s="4" t="s">
        <v>271</v>
      </c>
      <c r="F441" s="6">
        <v>104.384</v>
      </c>
      <c r="G441" s="6">
        <v>2071220.0396800002</v>
      </c>
      <c r="H441" s="6">
        <v>1514460</v>
      </c>
      <c r="I441" s="9"/>
      <c r="J441" s="6"/>
      <c r="K441" s="19"/>
      <c r="P441" s="10"/>
      <c r="Q441" s="10"/>
      <c r="R441" s="10"/>
    </row>
    <row r="442" spans="1:18" ht="15" customHeight="1" x14ac:dyDescent="0.2">
      <c r="A442" s="1" t="str">
        <f t="shared" si="6"/>
        <v>02660872</v>
      </c>
      <c r="B442" s="4">
        <v>872</v>
      </c>
      <c r="C442" s="4" t="s">
        <v>85</v>
      </c>
      <c r="D442" s="4">
        <v>266</v>
      </c>
      <c r="E442" s="4" t="s">
        <v>315</v>
      </c>
      <c r="F442" s="6">
        <v>20.073846157609999</v>
      </c>
      <c r="G442" s="6">
        <v>398311.54616699112</v>
      </c>
      <c r="H442" s="6">
        <v>306208</v>
      </c>
      <c r="I442" s="9"/>
      <c r="J442" s="6"/>
      <c r="K442" s="19"/>
      <c r="P442" s="10"/>
      <c r="Q442" s="10"/>
      <c r="R442" s="10"/>
    </row>
    <row r="443" spans="1:18" ht="15" customHeight="1" x14ac:dyDescent="0.2">
      <c r="A443" s="1" t="str">
        <f t="shared" si="6"/>
        <v>02850872</v>
      </c>
      <c r="B443" s="4">
        <v>872</v>
      </c>
      <c r="C443" s="4" t="s">
        <v>85</v>
      </c>
      <c r="D443" s="4">
        <v>285</v>
      </c>
      <c r="E443" s="4" t="s">
        <v>330</v>
      </c>
      <c r="F443" s="6">
        <v>111.40984615761</v>
      </c>
      <c r="G443" s="6">
        <v>2210629.0808869912</v>
      </c>
      <c r="H443" s="6">
        <v>1271757</v>
      </c>
      <c r="I443" s="9"/>
      <c r="J443" s="6"/>
      <c r="K443" s="19"/>
      <c r="P443" s="10"/>
      <c r="Q443" s="10"/>
      <c r="R443" s="10"/>
    </row>
    <row r="444" spans="1:18" ht="15" customHeight="1" x14ac:dyDescent="0.2">
      <c r="A444" s="1" t="str">
        <f t="shared" si="6"/>
        <v>03230872</v>
      </c>
      <c r="B444" s="4">
        <v>872</v>
      </c>
      <c r="C444" s="4" t="s">
        <v>85</v>
      </c>
      <c r="D444" s="4">
        <v>323</v>
      </c>
      <c r="E444" s="4" t="s">
        <v>364</v>
      </c>
      <c r="F444" s="6">
        <v>64.236307684780002</v>
      </c>
      <c r="G444" s="6">
        <v>1274596.9473460179</v>
      </c>
      <c r="H444" s="6">
        <v>775975</v>
      </c>
      <c r="I444" s="9"/>
      <c r="J444" s="6"/>
      <c r="K444" s="19"/>
      <c r="P444" s="10"/>
      <c r="Q444" s="10"/>
      <c r="R444" s="10"/>
    </row>
    <row r="445" spans="1:18" s="12" customFormat="1" ht="15" customHeight="1" x14ac:dyDescent="0.2">
      <c r="A445" s="1" t="str">
        <f t="shared" si="6"/>
        <v>09990872</v>
      </c>
      <c r="B445" s="8">
        <v>872</v>
      </c>
      <c r="C445" s="8" t="s">
        <v>457</v>
      </c>
      <c r="D445" s="8">
        <v>999</v>
      </c>
      <c r="E445" s="8" t="s">
        <v>3</v>
      </c>
      <c r="F445" s="9">
        <v>1631</v>
      </c>
      <c r="G445" s="9">
        <v>32362813.119999997</v>
      </c>
      <c r="H445" s="9">
        <v>12184542</v>
      </c>
      <c r="I445" s="9">
        <v>20178271</v>
      </c>
      <c r="J445" s="9">
        <v>32362813</v>
      </c>
      <c r="K445" s="19"/>
      <c r="L445" s="2"/>
      <c r="M445" s="2"/>
      <c r="N445" s="2"/>
      <c r="O445" s="2"/>
      <c r="P445" s="11"/>
      <c r="Q445" s="11"/>
      <c r="R445" s="11"/>
    </row>
    <row r="446" spans="1:18" ht="15" customHeight="1" x14ac:dyDescent="0.2">
      <c r="A446" s="1" t="str">
        <f t="shared" si="6"/>
        <v>00010873</v>
      </c>
      <c r="B446" s="4">
        <v>873</v>
      </c>
      <c r="C446" s="4" t="s">
        <v>2</v>
      </c>
      <c r="D446" s="4">
        <v>1</v>
      </c>
      <c r="E446" s="4" t="s">
        <v>1</v>
      </c>
      <c r="F446" s="6">
        <v>96.999999997070006</v>
      </c>
      <c r="G446" s="6">
        <v>1893160.3755068884</v>
      </c>
      <c r="H446" s="6">
        <v>1062966</v>
      </c>
      <c r="I446" s="9"/>
      <c r="J446" s="6"/>
      <c r="K446" s="19"/>
      <c r="P446" s="10"/>
      <c r="Q446" s="10"/>
      <c r="R446" s="10"/>
    </row>
    <row r="447" spans="1:18" ht="15" customHeight="1" x14ac:dyDescent="0.2">
      <c r="A447" s="1" t="str">
        <f t="shared" si="6"/>
        <v>00650873</v>
      </c>
      <c r="B447" s="4">
        <v>873</v>
      </c>
      <c r="C447" s="4" t="s">
        <v>2</v>
      </c>
      <c r="D447" s="4">
        <v>65</v>
      </c>
      <c r="E447" s="4" t="s">
        <v>112</v>
      </c>
      <c r="F447" s="6">
        <v>7.9999999973499998</v>
      </c>
      <c r="G447" s="6">
        <v>156136.93813913106</v>
      </c>
      <c r="H447" s="6">
        <v>128813</v>
      </c>
      <c r="I447" s="9"/>
      <c r="J447" s="6"/>
      <c r="K447" s="19"/>
      <c r="P447" s="10"/>
      <c r="Q447" s="10"/>
      <c r="R447" s="10"/>
    </row>
    <row r="448" spans="1:18" ht="15" customHeight="1" x14ac:dyDescent="0.2">
      <c r="A448" s="1" t="str">
        <f t="shared" si="6"/>
        <v>01220873</v>
      </c>
      <c r="B448" s="4">
        <v>873</v>
      </c>
      <c r="C448" s="4" t="s">
        <v>2</v>
      </c>
      <c r="D448" s="4">
        <v>122</v>
      </c>
      <c r="E448" s="4" t="s">
        <v>181</v>
      </c>
      <c r="F448" s="6">
        <v>61.000000000009997</v>
      </c>
      <c r="G448" s="6">
        <v>1190544.1537054372</v>
      </c>
      <c r="H448" s="6">
        <v>901396</v>
      </c>
      <c r="I448" s="9"/>
      <c r="J448" s="6"/>
      <c r="K448" s="19"/>
      <c r="P448" s="10"/>
      <c r="Q448" s="10"/>
      <c r="R448" s="10"/>
    </row>
    <row r="449" spans="1:18" ht="15" customHeight="1" x14ac:dyDescent="0.2">
      <c r="A449" s="1" t="str">
        <f t="shared" si="6"/>
        <v>01230873</v>
      </c>
      <c r="B449" s="4">
        <v>873</v>
      </c>
      <c r="C449" s="4" t="s">
        <v>2</v>
      </c>
      <c r="D449" s="4">
        <v>123</v>
      </c>
      <c r="E449" s="4" t="s">
        <v>182</v>
      </c>
      <c r="F449" s="6">
        <v>82.000000001290005</v>
      </c>
      <c r="G449" s="6">
        <v>1600403.6164814041</v>
      </c>
      <c r="H449" s="6">
        <v>965490</v>
      </c>
      <c r="I449" s="9"/>
      <c r="J449" s="6"/>
      <c r="K449" s="19"/>
      <c r="P449" s="10"/>
      <c r="Q449" s="10"/>
      <c r="R449" s="10"/>
    </row>
    <row r="450" spans="1:18" ht="15" customHeight="1" x14ac:dyDescent="0.2">
      <c r="A450" s="1" t="str">
        <f t="shared" si="6"/>
        <v>02190873</v>
      </c>
      <c r="B450" s="4">
        <v>873</v>
      </c>
      <c r="C450" s="4" t="s">
        <v>2</v>
      </c>
      <c r="D450" s="4">
        <v>219</v>
      </c>
      <c r="E450" s="4" t="s">
        <v>272</v>
      </c>
      <c r="F450" s="6">
        <v>28.999999998630003</v>
      </c>
      <c r="G450" s="6">
        <v>565996.40091509803</v>
      </c>
      <c r="H450" s="6">
        <v>457065</v>
      </c>
      <c r="I450" s="9"/>
      <c r="J450" s="6"/>
      <c r="K450" s="19"/>
      <c r="P450" s="10"/>
      <c r="Q450" s="10"/>
      <c r="R450" s="10"/>
    </row>
    <row r="451" spans="1:18" ht="15" customHeight="1" x14ac:dyDescent="0.2">
      <c r="A451" s="1" t="str">
        <f t="shared" si="6"/>
        <v>02510873</v>
      </c>
      <c r="B451" s="4">
        <v>873</v>
      </c>
      <c r="C451" s="4" t="s">
        <v>2</v>
      </c>
      <c r="D451" s="4">
        <v>251</v>
      </c>
      <c r="E451" s="4" t="s">
        <v>301</v>
      </c>
      <c r="F451" s="6">
        <v>151.99999999757</v>
      </c>
      <c r="G451" s="6">
        <v>2966601.8255787501</v>
      </c>
      <c r="H451" s="6">
        <v>1435812</v>
      </c>
      <c r="I451" s="9"/>
      <c r="J451" s="6"/>
      <c r="K451" s="19"/>
      <c r="P451" s="10"/>
      <c r="Q451" s="10"/>
      <c r="R451" s="10"/>
    </row>
    <row r="452" spans="1:18" ht="15" customHeight="1" x14ac:dyDescent="0.2">
      <c r="A452" s="1" t="str">
        <f t="shared" si="6"/>
        <v>02640873</v>
      </c>
      <c r="B452" s="4">
        <v>873</v>
      </c>
      <c r="C452" s="4" t="s">
        <v>2</v>
      </c>
      <c r="D452" s="4">
        <v>264</v>
      </c>
      <c r="E452" s="4" t="s">
        <v>313</v>
      </c>
      <c r="F452" s="6">
        <v>29.999999997549999</v>
      </c>
      <c r="G452" s="6">
        <v>585513.51816787582</v>
      </c>
      <c r="H452" s="6">
        <v>474631</v>
      </c>
      <c r="I452" s="9"/>
      <c r="J452" s="6"/>
      <c r="K452" s="19"/>
      <c r="P452" s="10"/>
      <c r="Q452" s="10"/>
      <c r="R452" s="10"/>
    </row>
    <row r="453" spans="1:18" ht="15" customHeight="1" x14ac:dyDescent="0.2">
      <c r="A453" s="1" t="str">
        <f t="shared" si="6"/>
        <v>03380873</v>
      </c>
      <c r="B453" s="4">
        <v>873</v>
      </c>
      <c r="C453" s="4" t="s">
        <v>2</v>
      </c>
      <c r="D453" s="4">
        <v>338</v>
      </c>
      <c r="E453" s="4" t="s">
        <v>376</v>
      </c>
      <c r="F453" s="6">
        <v>139.99999999855001</v>
      </c>
      <c r="G453" s="6">
        <v>2732396.4183116001</v>
      </c>
      <c r="H453" s="6">
        <v>1264183</v>
      </c>
      <c r="I453" s="9"/>
      <c r="J453" s="6"/>
      <c r="K453" s="19"/>
      <c r="P453" s="10"/>
      <c r="Q453" s="10"/>
      <c r="R453" s="10"/>
    </row>
    <row r="454" spans="1:18" s="2" customFormat="1" ht="15" customHeight="1" x14ac:dyDescent="0.2">
      <c r="A454" s="1" t="str">
        <f t="shared" ref="A454:A516" si="7">TEXT(D454,"0000")&amp;TEXT(B454,"0000")</f>
        <v>09990873</v>
      </c>
      <c r="B454" s="8">
        <v>873</v>
      </c>
      <c r="C454" s="8" t="s">
        <v>458</v>
      </c>
      <c r="D454" s="8">
        <v>999</v>
      </c>
      <c r="E454" s="8" t="s">
        <v>3</v>
      </c>
      <c r="F454" s="9">
        <v>598.99999998802002</v>
      </c>
      <c r="G454" s="9">
        <v>11690753.246806186</v>
      </c>
      <c r="H454" s="9">
        <v>6690356</v>
      </c>
      <c r="I454" s="9">
        <v>5000397</v>
      </c>
      <c r="J454" s="9">
        <v>11690753</v>
      </c>
      <c r="K454" s="19"/>
      <c r="P454" s="11"/>
      <c r="Q454" s="11"/>
      <c r="R454" s="11"/>
    </row>
    <row r="455" spans="1:18" ht="15" customHeight="1" x14ac:dyDescent="0.2">
      <c r="A455" s="1" t="str">
        <f t="shared" si="7"/>
        <v>00170876</v>
      </c>
      <c r="B455" s="4">
        <v>876</v>
      </c>
      <c r="C455" s="4" t="s">
        <v>34</v>
      </c>
      <c r="D455" s="4">
        <v>17</v>
      </c>
      <c r="E455" s="4" t="s">
        <v>33</v>
      </c>
      <c r="F455" s="6">
        <v>118.00000000112</v>
      </c>
      <c r="G455" s="6">
        <v>2247003.0261162487</v>
      </c>
      <c r="H455" s="6">
        <v>1204547</v>
      </c>
      <c r="I455" s="9"/>
      <c r="J455" s="6"/>
      <c r="K455" s="19"/>
      <c r="P455" s="10"/>
      <c r="Q455" s="10"/>
      <c r="R455" s="10"/>
    </row>
    <row r="456" spans="1:18" s="14" customFormat="1" ht="15" customHeight="1" x14ac:dyDescent="0.2">
      <c r="A456" s="1" t="str">
        <f t="shared" si="7"/>
        <v>00540876</v>
      </c>
      <c r="B456" s="4">
        <v>876</v>
      </c>
      <c r="C456" s="4" t="s">
        <v>34</v>
      </c>
      <c r="D456" s="4">
        <v>54</v>
      </c>
      <c r="E456" s="4" t="s">
        <v>96</v>
      </c>
      <c r="F456" s="6">
        <v>209.00000000463001</v>
      </c>
      <c r="G456" s="6">
        <v>3979861.2920698486</v>
      </c>
      <c r="H456" s="6">
        <v>2120395</v>
      </c>
      <c r="I456" s="9"/>
      <c r="J456" s="6"/>
      <c r="K456" s="19"/>
      <c r="L456" s="1"/>
      <c r="M456" s="1"/>
      <c r="N456" s="1"/>
      <c r="O456" s="1"/>
      <c r="P456" s="10"/>
      <c r="Q456" s="10"/>
      <c r="R456" s="10"/>
    </row>
    <row r="457" spans="1:18" ht="15" customHeight="1" x14ac:dyDescent="0.2">
      <c r="A457" s="1" t="str">
        <f t="shared" si="7"/>
        <v>00800876</v>
      </c>
      <c r="B457" s="4">
        <v>876</v>
      </c>
      <c r="C457" s="4" t="s">
        <v>34</v>
      </c>
      <c r="D457" s="4">
        <v>80</v>
      </c>
      <c r="E457" s="4" t="s">
        <v>133</v>
      </c>
      <c r="F457" s="6">
        <v>129.99999999471999</v>
      </c>
      <c r="G457" s="6">
        <v>2475511.808309115</v>
      </c>
      <c r="H457" s="6">
        <v>884996</v>
      </c>
      <c r="I457" s="9"/>
      <c r="J457" s="6"/>
      <c r="K457" s="19"/>
      <c r="P457" s="10"/>
      <c r="Q457" s="10"/>
      <c r="R457" s="10"/>
    </row>
    <row r="458" spans="1:18" ht="15" customHeight="1" x14ac:dyDescent="0.2">
      <c r="A458" s="1" t="str">
        <f t="shared" si="7"/>
        <v>02150876</v>
      </c>
      <c r="B458" s="4">
        <v>876</v>
      </c>
      <c r="C458" s="4" t="s">
        <v>34</v>
      </c>
      <c r="D458" s="4">
        <v>215</v>
      </c>
      <c r="E458" s="4" t="s">
        <v>268</v>
      </c>
      <c r="F458" s="6">
        <v>43.999999996549995</v>
      </c>
      <c r="G458" s="6">
        <v>837865.53508834203</v>
      </c>
      <c r="H458" s="6">
        <v>350161</v>
      </c>
      <c r="I458" s="9"/>
      <c r="J458" s="6"/>
      <c r="K458" s="19"/>
      <c r="L458" s="2"/>
      <c r="M458" s="2"/>
      <c r="N458" s="2"/>
      <c r="O458" s="2"/>
      <c r="P458" s="11"/>
      <c r="Q458" s="11"/>
      <c r="R458" s="11"/>
    </row>
    <row r="459" spans="1:18" ht="15" customHeight="1" x14ac:dyDescent="0.2">
      <c r="A459" s="1" t="str">
        <f t="shared" si="7"/>
        <v>02260876</v>
      </c>
      <c r="B459" s="4">
        <v>876</v>
      </c>
      <c r="C459" s="4" t="s">
        <v>34</v>
      </c>
      <c r="D459" s="4">
        <v>226</v>
      </c>
      <c r="E459" s="4" t="s">
        <v>280</v>
      </c>
      <c r="F459" s="6">
        <v>140.99999999686</v>
      </c>
      <c r="G459" s="6">
        <v>2684978.1921383757</v>
      </c>
      <c r="H459" s="6">
        <v>1352107</v>
      </c>
      <c r="I459" s="9"/>
      <c r="J459" s="6"/>
      <c r="K459" s="19"/>
      <c r="L459" s="2"/>
      <c r="M459" s="2"/>
      <c r="N459" s="2"/>
      <c r="O459" s="2"/>
      <c r="P459" s="11"/>
      <c r="Q459" s="11"/>
      <c r="R459" s="11"/>
    </row>
    <row r="460" spans="1:18" ht="15" customHeight="1" x14ac:dyDescent="0.2">
      <c r="A460" s="1" t="str">
        <f t="shared" si="7"/>
        <v>02280876</v>
      </c>
      <c r="B460" s="4">
        <v>876</v>
      </c>
      <c r="C460" s="4" t="s">
        <v>34</v>
      </c>
      <c r="D460" s="4">
        <v>228</v>
      </c>
      <c r="E460" s="4" t="s">
        <v>282</v>
      </c>
      <c r="F460" s="6">
        <v>29.999999996009997</v>
      </c>
      <c r="G460" s="6">
        <v>571271.95571086521</v>
      </c>
      <c r="H460" s="6">
        <v>360419</v>
      </c>
      <c r="I460" s="9"/>
      <c r="J460" s="6"/>
      <c r="K460" s="19"/>
      <c r="L460" s="2"/>
      <c r="M460" s="2"/>
      <c r="N460" s="2"/>
      <c r="O460" s="2"/>
      <c r="P460" s="11"/>
      <c r="Q460" s="11"/>
      <c r="R460" s="11"/>
    </row>
    <row r="461" spans="1:18" ht="15" customHeight="1" x14ac:dyDescent="0.2">
      <c r="A461" s="1" t="str">
        <f t="shared" si="7"/>
        <v>02570876</v>
      </c>
      <c r="B461" s="4">
        <v>876</v>
      </c>
      <c r="C461" s="4" t="s">
        <v>34</v>
      </c>
      <c r="D461" s="4">
        <v>257</v>
      </c>
      <c r="E461" s="4" t="s">
        <v>306</v>
      </c>
      <c r="F461" s="6">
        <v>67.000000004300006</v>
      </c>
      <c r="G461" s="6">
        <v>1275840.701339168</v>
      </c>
      <c r="H461" s="6">
        <v>570286</v>
      </c>
      <c r="I461" s="9"/>
      <c r="J461" s="6"/>
      <c r="K461" s="19"/>
      <c r="L461" s="2"/>
      <c r="M461" s="2"/>
      <c r="N461" s="2"/>
      <c r="O461" s="2"/>
      <c r="P461" s="7"/>
      <c r="Q461" s="7"/>
      <c r="R461" s="7"/>
    </row>
    <row r="462" spans="1:18" ht="15" customHeight="1" x14ac:dyDescent="0.2">
      <c r="A462" s="1" t="str">
        <f t="shared" si="7"/>
        <v>02770876</v>
      </c>
      <c r="B462" s="4">
        <v>876</v>
      </c>
      <c r="C462" s="4" t="s">
        <v>34</v>
      </c>
      <c r="D462" s="4">
        <v>277</v>
      </c>
      <c r="E462" s="4" t="s">
        <v>324</v>
      </c>
      <c r="F462" s="6">
        <v>202.00000000436</v>
      </c>
      <c r="G462" s="6">
        <v>3846564.5023811101</v>
      </c>
      <c r="H462" s="6">
        <v>954493</v>
      </c>
      <c r="I462" s="9"/>
      <c r="J462" s="6"/>
      <c r="K462" s="19"/>
      <c r="L462" s="2"/>
      <c r="M462" s="2"/>
      <c r="N462" s="2"/>
      <c r="O462" s="2"/>
      <c r="P462" s="11"/>
      <c r="Q462" s="11"/>
      <c r="R462" s="11"/>
    </row>
    <row r="463" spans="1:18" ht="15" customHeight="1" x14ac:dyDescent="0.2">
      <c r="A463" s="1" t="str">
        <f t="shared" si="7"/>
        <v>02800876</v>
      </c>
      <c r="B463" s="4">
        <v>876</v>
      </c>
      <c r="C463" s="4" t="s">
        <v>34</v>
      </c>
      <c r="D463" s="4">
        <v>280</v>
      </c>
      <c r="E463" s="4" t="s">
        <v>326</v>
      </c>
      <c r="F463" s="6">
        <v>127.99999999978999</v>
      </c>
      <c r="G463" s="6">
        <v>2437427.0113532036</v>
      </c>
      <c r="H463" s="6">
        <v>1118243</v>
      </c>
      <c r="I463" s="9"/>
      <c r="J463" s="6"/>
      <c r="K463" s="19"/>
      <c r="L463" s="2"/>
      <c r="M463" s="2"/>
      <c r="N463" s="2"/>
      <c r="O463" s="2"/>
      <c r="P463" s="7"/>
      <c r="Q463" s="7"/>
      <c r="R463" s="7"/>
    </row>
    <row r="464" spans="1:18" ht="15" customHeight="1" x14ac:dyDescent="0.2">
      <c r="A464" s="1" t="str">
        <f t="shared" si="7"/>
        <v>03160876</v>
      </c>
      <c r="B464" s="4">
        <v>876</v>
      </c>
      <c r="C464" s="4" t="s">
        <v>34</v>
      </c>
      <c r="D464" s="4">
        <v>316</v>
      </c>
      <c r="E464" s="4" t="s">
        <v>358</v>
      </c>
      <c r="F464" s="6">
        <v>132.00000000166</v>
      </c>
      <c r="G464" s="6">
        <v>2513596.6054937257</v>
      </c>
      <c r="H464" s="6">
        <v>1060593</v>
      </c>
      <c r="I464" s="9"/>
      <c r="J464" s="6"/>
      <c r="K464" s="19"/>
      <c r="L464" s="2"/>
      <c r="M464" s="2"/>
      <c r="N464" s="2"/>
      <c r="O464" s="2"/>
      <c r="P464" s="11"/>
      <c r="Q464" s="11"/>
      <c r="R464" s="11"/>
    </row>
    <row r="465" spans="1:18" s="2" customFormat="1" ht="15" customHeight="1" x14ac:dyDescent="0.2">
      <c r="A465" s="1" t="str">
        <f t="shared" si="7"/>
        <v>09990876</v>
      </c>
      <c r="B465" s="8">
        <v>876</v>
      </c>
      <c r="C465" s="8" t="s">
        <v>459</v>
      </c>
      <c r="D465" s="8">
        <v>999</v>
      </c>
      <c r="E465" s="8" t="s">
        <v>3</v>
      </c>
      <c r="F465" s="9">
        <v>1201</v>
      </c>
      <c r="G465" s="9">
        <v>22869920.629999999</v>
      </c>
      <c r="H465" s="9">
        <v>9976240</v>
      </c>
      <c r="I465" s="9">
        <v>12893681</v>
      </c>
      <c r="J465" s="9">
        <v>22869921</v>
      </c>
      <c r="K465" s="19"/>
      <c r="P465" s="11"/>
      <c r="Q465" s="11"/>
      <c r="R465" s="11"/>
    </row>
    <row r="466" spans="1:18" ht="15" customHeight="1" x14ac:dyDescent="0.2">
      <c r="A466" s="1" t="str">
        <f t="shared" si="7"/>
        <v>01010878</v>
      </c>
      <c r="B466" s="4">
        <v>878</v>
      </c>
      <c r="C466" s="4" t="s">
        <v>155</v>
      </c>
      <c r="D466" s="4">
        <v>101</v>
      </c>
      <c r="E466" s="4" t="s">
        <v>154</v>
      </c>
      <c r="F466" s="6">
        <v>157.35123042688002</v>
      </c>
      <c r="G466" s="6">
        <v>3081071.570765113</v>
      </c>
      <c r="H466" s="6">
        <v>2209990</v>
      </c>
      <c r="I466" s="9"/>
      <c r="J466" s="6"/>
      <c r="K466" s="19"/>
      <c r="L466" s="2"/>
      <c r="M466" s="2"/>
      <c r="N466" s="2"/>
      <c r="O466" s="2"/>
      <c r="P466" s="11"/>
      <c r="Q466" s="11"/>
      <c r="R466" s="11"/>
    </row>
    <row r="467" spans="1:18" ht="15" customHeight="1" x14ac:dyDescent="0.2">
      <c r="A467" s="1" t="str">
        <f t="shared" si="7"/>
        <v>01750878</v>
      </c>
      <c r="B467" s="4">
        <v>878</v>
      </c>
      <c r="C467" s="4" t="s">
        <v>155</v>
      </c>
      <c r="D467" s="4">
        <v>175</v>
      </c>
      <c r="E467" s="4" t="s">
        <v>227</v>
      </c>
      <c r="F467" s="6">
        <v>8.01789709056</v>
      </c>
      <c r="G467" s="6">
        <v>156997.27746663138</v>
      </c>
      <c r="H467" s="6">
        <v>126197</v>
      </c>
      <c r="I467" s="9"/>
      <c r="J467" s="6"/>
      <c r="K467" s="19"/>
      <c r="L467" s="2"/>
      <c r="M467" s="2"/>
      <c r="N467" s="2"/>
      <c r="O467" s="2"/>
      <c r="P467" s="11"/>
      <c r="Q467" s="11"/>
      <c r="R467" s="11"/>
    </row>
    <row r="468" spans="1:18" s="14" customFormat="1" ht="15" customHeight="1" x14ac:dyDescent="0.2">
      <c r="A468" s="1" t="str">
        <f t="shared" si="7"/>
        <v>01770878</v>
      </c>
      <c r="B468" s="4">
        <v>878</v>
      </c>
      <c r="C468" s="4" t="s">
        <v>155</v>
      </c>
      <c r="D468" s="4">
        <v>177</v>
      </c>
      <c r="E468" s="4" t="s">
        <v>228</v>
      </c>
      <c r="F468" s="6">
        <v>64.143176733440001</v>
      </c>
      <c r="G468" s="6">
        <v>1255978.2199084957</v>
      </c>
      <c r="H468" s="6">
        <v>917885</v>
      </c>
      <c r="I468" s="9"/>
      <c r="J468" s="6"/>
      <c r="K468" s="19"/>
      <c r="L468" s="2"/>
      <c r="M468" s="2"/>
      <c r="N468" s="2"/>
      <c r="O468" s="2"/>
      <c r="P468" s="11"/>
      <c r="Q468" s="11"/>
      <c r="R468" s="11"/>
    </row>
    <row r="469" spans="1:18" ht="15" customHeight="1" x14ac:dyDescent="0.2">
      <c r="A469" s="1" t="str">
        <f t="shared" si="7"/>
        <v>01870878</v>
      </c>
      <c r="B469" s="4">
        <v>878</v>
      </c>
      <c r="C469" s="4" t="s">
        <v>155</v>
      </c>
      <c r="D469" s="4">
        <v>187</v>
      </c>
      <c r="E469" s="4" t="s">
        <v>239</v>
      </c>
      <c r="F469" s="6">
        <v>51.114093963519998</v>
      </c>
      <c r="G469" s="6">
        <v>1000857.6440690806</v>
      </c>
      <c r="H469" s="6">
        <v>769291</v>
      </c>
      <c r="I469" s="9"/>
      <c r="J469" s="6"/>
      <c r="K469" s="19"/>
      <c r="L469" s="2"/>
      <c r="M469" s="2"/>
      <c r="N469" s="2"/>
      <c r="O469" s="2"/>
      <c r="P469" s="11"/>
      <c r="Q469" s="11"/>
      <c r="R469" s="11"/>
    </row>
    <row r="470" spans="1:18" ht="15" customHeight="1" x14ac:dyDescent="0.2">
      <c r="A470" s="1" t="str">
        <f t="shared" si="7"/>
        <v>02080878</v>
      </c>
      <c r="B470" s="4">
        <v>878</v>
      </c>
      <c r="C470" s="4" t="s">
        <v>155</v>
      </c>
      <c r="D470" s="4">
        <v>208</v>
      </c>
      <c r="E470" s="4" t="s">
        <v>259</v>
      </c>
      <c r="F470" s="6">
        <v>33.073825505279999</v>
      </c>
      <c r="G470" s="6">
        <v>647613.76968143776</v>
      </c>
      <c r="H470" s="6">
        <v>511831</v>
      </c>
      <c r="I470" s="9"/>
      <c r="J470" s="6"/>
      <c r="K470" s="19"/>
      <c r="L470" s="2"/>
      <c r="M470" s="2"/>
      <c r="N470" s="2"/>
      <c r="O470" s="2"/>
      <c r="P470" s="7"/>
      <c r="Q470" s="7"/>
      <c r="R470" s="7"/>
    </row>
    <row r="471" spans="1:18" ht="15" customHeight="1" x14ac:dyDescent="0.2">
      <c r="A471" s="1" t="str">
        <f t="shared" si="7"/>
        <v>02120878</v>
      </c>
      <c r="B471" s="4">
        <v>878</v>
      </c>
      <c r="C471" s="4" t="s">
        <v>155</v>
      </c>
      <c r="D471" s="4">
        <v>212</v>
      </c>
      <c r="E471" s="4" t="s">
        <v>264</v>
      </c>
      <c r="F471" s="6">
        <v>255.57046979968001</v>
      </c>
      <c r="G471" s="6">
        <v>5004288.2199945142</v>
      </c>
      <c r="H471" s="6">
        <v>3099684</v>
      </c>
      <c r="I471" s="9"/>
      <c r="J471" s="6"/>
      <c r="K471" s="19"/>
      <c r="L471" s="2"/>
      <c r="M471" s="2"/>
      <c r="N471" s="2"/>
      <c r="O471" s="2"/>
      <c r="P471" s="11"/>
      <c r="Q471" s="11"/>
      <c r="R471" s="11"/>
    </row>
    <row r="472" spans="1:18" ht="15" customHeight="1" x14ac:dyDescent="0.2">
      <c r="A472" s="1" t="str">
        <f t="shared" si="7"/>
        <v>02380878</v>
      </c>
      <c r="B472" s="4">
        <v>878</v>
      </c>
      <c r="C472" s="4" t="s">
        <v>155</v>
      </c>
      <c r="D472" s="4">
        <v>238</v>
      </c>
      <c r="E472" s="4" t="s">
        <v>290</v>
      </c>
      <c r="F472" s="6">
        <v>91.203579416320011</v>
      </c>
      <c r="G472" s="6">
        <v>1785844.0314022377</v>
      </c>
      <c r="H472" s="6">
        <v>1285557</v>
      </c>
      <c r="I472" s="9"/>
      <c r="J472" s="6"/>
      <c r="K472" s="19"/>
      <c r="L472" s="2"/>
      <c r="M472" s="2"/>
      <c r="N472" s="2"/>
      <c r="O472" s="2"/>
      <c r="P472" s="11"/>
      <c r="Q472" s="11"/>
      <c r="R472" s="11"/>
    </row>
    <row r="473" spans="1:18" ht="15" customHeight="1" x14ac:dyDescent="0.2">
      <c r="A473" s="1" t="str">
        <f t="shared" si="7"/>
        <v>02650878</v>
      </c>
      <c r="B473" s="4">
        <v>878</v>
      </c>
      <c r="C473" s="4" t="s">
        <v>155</v>
      </c>
      <c r="D473" s="4">
        <v>265</v>
      </c>
      <c r="E473" s="4" t="s">
        <v>314</v>
      </c>
      <c r="F473" s="6">
        <v>82.183445191679994</v>
      </c>
      <c r="G473" s="6">
        <v>1609222.0942961383</v>
      </c>
      <c r="H473" s="6">
        <v>1138336</v>
      </c>
      <c r="I473" s="9"/>
      <c r="J473" s="6"/>
      <c r="K473" s="19"/>
      <c r="L473" s="2"/>
      <c r="M473" s="2"/>
      <c r="N473" s="2"/>
      <c r="O473" s="2"/>
      <c r="P473" s="11"/>
      <c r="Q473" s="11"/>
      <c r="R473" s="11"/>
    </row>
    <row r="474" spans="1:18" ht="15" customHeight="1" x14ac:dyDescent="0.2">
      <c r="A474" s="1" t="str">
        <f t="shared" si="7"/>
        <v>03070878</v>
      </c>
      <c r="B474" s="4">
        <v>878</v>
      </c>
      <c r="C474" s="4" t="s">
        <v>155</v>
      </c>
      <c r="D474" s="4">
        <v>307</v>
      </c>
      <c r="E474" s="4" t="s">
        <v>351</v>
      </c>
      <c r="F474" s="6">
        <v>84.187919459839989</v>
      </c>
      <c r="G474" s="6">
        <v>1648471.4135750737</v>
      </c>
      <c r="H474" s="6">
        <v>1332092</v>
      </c>
      <c r="I474" s="9"/>
      <c r="J474" s="6"/>
      <c r="K474" s="19"/>
      <c r="L474" s="2"/>
      <c r="M474" s="2"/>
      <c r="N474" s="2"/>
      <c r="O474" s="2"/>
      <c r="P474" s="11"/>
      <c r="Q474" s="11"/>
      <c r="R474" s="11"/>
    </row>
    <row r="475" spans="1:18" ht="15" customHeight="1" x14ac:dyDescent="0.2">
      <c r="A475" s="1" t="str">
        <f t="shared" si="7"/>
        <v>03500878</v>
      </c>
      <c r="B475" s="4">
        <v>878</v>
      </c>
      <c r="C475" s="4" t="s">
        <v>155</v>
      </c>
      <c r="D475" s="4">
        <v>350</v>
      </c>
      <c r="E475" s="4" t="s">
        <v>386</v>
      </c>
      <c r="F475" s="6">
        <v>69.154362412799998</v>
      </c>
      <c r="G475" s="6">
        <v>1354101.5182812791</v>
      </c>
      <c r="H475" s="6">
        <v>1089961</v>
      </c>
      <c r="I475" s="9"/>
      <c r="J475" s="6"/>
      <c r="K475" s="19"/>
      <c r="L475" s="2"/>
      <c r="M475" s="2"/>
      <c r="N475" s="2"/>
      <c r="O475" s="2"/>
      <c r="P475" s="11"/>
      <c r="Q475" s="11"/>
      <c r="R475" s="11"/>
    </row>
    <row r="476" spans="1:18" s="2" customFormat="1" ht="15" customHeight="1" x14ac:dyDescent="0.2">
      <c r="A476" s="1" t="str">
        <f t="shared" si="7"/>
        <v>09990878</v>
      </c>
      <c r="B476" s="8">
        <v>878</v>
      </c>
      <c r="C476" s="8" t="s">
        <v>460</v>
      </c>
      <c r="D476" s="8">
        <v>999</v>
      </c>
      <c r="E476" s="8" t="s">
        <v>3</v>
      </c>
      <c r="F476" s="9">
        <v>896.00000000000011</v>
      </c>
      <c r="G476" s="9">
        <v>17544445.759440001</v>
      </c>
      <c r="H476" s="9">
        <v>12480824</v>
      </c>
      <c r="I476" s="9">
        <v>5770868</v>
      </c>
      <c r="J476" s="9">
        <v>18251692</v>
      </c>
      <c r="K476" s="19"/>
      <c r="P476" s="7"/>
      <c r="Q476" s="7"/>
      <c r="R476" s="7"/>
    </row>
    <row r="477" spans="1:18" ht="15" customHeight="1" x14ac:dyDescent="0.2">
      <c r="A477" s="1" t="str">
        <f t="shared" si="7"/>
        <v>00360879</v>
      </c>
      <c r="B477" s="4">
        <v>879</v>
      </c>
      <c r="C477" s="4" t="s">
        <v>72</v>
      </c>
      <c r="D477" s="4">
        <v>36</v>
      </c>
      <c r="E477" s="4" t="s">
        <v>71</v>
      </c>
      <c r="F477" s="6">
        <v>179.93229166923999</v>
      </c>
      <c r="G477" s="6">
        <v>3507135.8708183863</v>
      </c>
      <c r="H477" s="6">
        <v>2860821</v>
      </c>
      <c r="I477" s="9"/>
      <c r="J477" s="6"/>
      <c r="K477" s="19"/>
      <c r="L477" s="2"/>
      <c r="M477" s="2"/>
      <c r="N477" s="2"/>
      <c r="O477" s="2"/>
      <c r="P477" s="7"/>
      <c r="Q477" s="7"/>
      <c r="R477" s="7"/>
    </row>
    <row r="478" spans="1:18" ht="15" customHeight="1" x14ac:dyDescent="0.2">
      <c r="A478" s="1" t="str">
        <f t="shared" si="7"/>
        <v>00960879</v>
      </c>
      <c r="B478" s="4">
        <v>879</v>
      </c>
      <c r="C478" s="4" t="s">
        <v>72</v>
      </c>
      <c r="D478" s="4">
        <v>96</v>
      </c>
      <c r="E478" s="4" t="s">
        <v>149</v>
      </c>
      <c r="F478" s="6">
        <v>195.01041666924002</v>
      </c>
      <c r="G478" s="6">
        <v>3801029.9382011993</v>
      </c>
      <c r="H478" s="6">
        <v>2960577</v>
      </c>
      <c r="I478" s="9"/>
      <c r="J478" s="6"/>
      <c r="K478" s="19"/>
      <c r="L478" s="2"/>
      <c r="M478" s="2"/>
      <c r="N478" s="2"/>
      <c r="O478" s="2"/>
      <c r="P478" s="11"/>
      <c r="Q478" s="11"/>
      <c r="R478" s="11"/>
    </row>
    <row r="479" spans="1:18" ht="15" customHeight="1" x14ac:dyDescent="0.2">
      <c r="A479" s="1" t="str">
        <f t="shared" si="7"/>
        <v>01690879</v>
      </c>
      <c r="B479" s="4">
        <v>879</v>
      </c>
      <c r="C479" s="4" t="s">
        <v>72</v>
      </c>
      <c r="D479" s="4">
        <v>169</v>
      </c>
      <c r="E479" s="4" t="s">
        <v>221</v>
      </c>
      <c r="F479" s="6">
        <v>21.109375</v>
      </c>
      <c r="G479" s="6">
        <v>411451.69433593744</v>
      </c>
      <c r="H479" s="6">
        <v>322458</v>
      </c>
      <c r="I479" s="9"/>
      <c r="J479" s="6"/>
      <c r="K479" s="19"/>
      <c r="L479" s="2"/>
      <c r="M479" s="2"/>
      <c r="N479" s="2"/>
      <c r="O479" s="2"/>
      <c r="P479" s="11"/>
      <c r="Q479" s="11"/>
      <c r="R479" s="11"/>
    </row>
    <row r="480" spans="1:18" ht="15" customHeight="1" x14ac:dyDescent="0.2">
      <c r="A480" s="1" t="str">
        <f t="shared" si="7"/>
        <v>02610879</v>
      </c>
      <c r="B480" s="4">
        <v>879</v>
      </c>
      <c r="C480" s="4" t="s">
        <v>72</v>
      </c>
      <c r="D480" s="4">
        <v>261</v>
      </c>
      <c r="E480" s="4" t="s">
        <v>310</v>
      </c>
      <c r="F480" s="6">
        <v>146.76041666923999</v>
      </c>
      <c r="G480" s="6">
        <v>2860568.9225761993</v>
      </c>
      <c r="H480" s="6">
        <v>2305366</v>
      </c>
      <c r="I480" s="9"/>
      <c r="J480" s="6"/>
      <c r="K480" s="19"/>
      <c r="L480" s="2"/>
      <c r="M480" s="2"/>
      <c r="N480" s="2"/>
      <c r="O480" s="2"/>
      <c r="P480" s="7"/>
      <c r="Q480" s="7"/>
      <c r="R480" s="7"/>
    </row>
    <row r="481" spans="1:18" ht="15" customHeight="1" x14ac:dyDescent="0.2">
      <c r="A481" s="1" t="str">
        <f t="shared" si="7"/>
        <v>03100879</v>
      </c>
      <c r="B481" s="4">
        <v>879</v>
      </c>
      <c r="C481" s="4" t="s">
        <v>72</v>
      </c>
      <c r="D481" s="4">
        <v>310</v>
      </c>
      <c r="E481" s="4" t="s">
        <v>353</v>
      </c>
      <c r="F481" s="6">
        <v>229.1875</v>
      </c>
      <c r="G481" s="6">
        <v>4467189.8242187491</v>
      </c>
      <c r="H481" s="6">
        <v>2685806</v>
      </c>
      <c r="I481" s="9"/>
      <c r="J481" s="6"/>
      <c r="K481" s="19"/>
      <c r="L481" s="2"/>
      <c r="M481" s="2"/>
      <c r="N481" s="2"/>
      <c r="O481" s="2"/>
      <c r="P481" s="7"/>
      <c r="Q481" s="7"/>
      <c r="R481" s="7"/>
    </row>
    <row r="482" spans="1:18" s="2" customFormat="1" ht="15" customHeight="1" x14ac:dyDescent="0.2">
      <c r="A482" s="1" t="str">
        <f t="shared" si="7"/>
        <v>09990879</v>
      </c>
      <c r="B482" s="8">
        <v>879</v>
      </c>
      <c r="C482" s="8" t="s">
        <v>461</v>
      </c>
      <c r="D482" s="8">
        <v>999</v>
      </c>
      <c r="E482" s="8" t="s">
        <v>3</v>
      </c>
      <c r="F482" s="9">
        <v>772.00000000772002</v>
      </c>
      <c r="G482" s="9">
        <v>15047376.250150472</v>
      </c>
      <c r="H482" s="9">
        <v>11135028</v>
      </c>
      <c r="I482" s="9">
        <v>3912348</v>
      </c>
      <c r="J482" s="9">
        <v>15047376</v>
      </c>
      <c r="K482" s="19"/>
      <c r="P482" s="11"/>
      <c r="Q482" s="11"/>
      <c r="R482" s="11"/>
    </row>
    <row r="483" spans="1:18" ht="15" customHeight="1" x14ac:dyDescent="0.2">
      <c r="A483" s="1" t="str">
        <f t="shared" si="7"/>
        <v>00070885</v>
      </c>
      <c r="B483" s="4">
        <v>885</v>
      </c>
      <c r="C483" s="4" t="s">
        <v>15</v>
      </c>
      <c r="D483" s="4">
        <v>7</v>
      </c>
      <c r="E483" s="4" t="s">
        <v>14</v>
      </c>
      <c r="F483" s="6">
        <v>115.0000000006</v>
      </c>
      <c r="G483" s="6">
        <v>2248162.9253643942</v>
      </c>
      <c r="H483" s="6">
        <v>1667905</v>
      </c>
      <c r="I483" s="9"/>
      <c r="J483" s="6"/>
      <c r="K483" s="19"/>
      <c r="L483" s="2"/>
      <c r="M483" s="2"/>
      <c r="N483" s="2"/>
      <c r="O483" s="2"/>
      <c r="P483" s="11"/>
      <c r="Q483" s="11"/>
      <c r="R483" s="11"/>
    </row>
    <row r="484" spans="1:18" ht="15" customHeight="1" x14ac:dyDescent="0.2">
      <c r="A484" s="1" t="str">
        <f t="shared" si="7"/>
        <v>01050885</v>
      </c>
      <c r="B484" s="4">
        <v>885</v>
      </c>
      <c r="C484" s="4" t="s">
        <v>15</v>
      </c>
      <c r="D484" s="4">
        <v>105</v>
      </c>
      <c r="E484" s="4" t="s">
        <v>160</v>
      </c>
      <c r="F484" s="6">
        <v>43.99999999912</v>
      </c>
      <c r="G484" s="6">
        <v>860166.68446555524</v>
      </c>
      <c r="H484" s="6">
        <v>663783</v>
      </c>
      <c r="I484" s="9"/>
      <c r="J484" s="6"/>
      <c r="K484" s="19"/>
      <c r="L484" s="2"/>
      <c r="M484" s="2"/>
      <c r="N484" s="2"/>
      <c r="O484" s="2"/>
      <c r="P484" s="11"/>
      <c r="Q484" s="11"/>
      <c r="R484" s="11"/>
    </row>
    <row r="485" spans="1:18" s="14" customFormat="1" ht="15" customHeight="1" x14ac:dyDescent="0.2">
      <c r="A485" s="1" t="str">
        <f t="shared" si="7"/>
        <v>01160885</v>
      </c>
      <c r="B485" s="4">
        <v>885</v>
      </c>
      <c r="C485" s="4" t="s">
        <v>15</v>
      </c>
      <c r="D485" s="4">
        <v>116</v>
      </c>
      <c r="E485" s="4" t="s">
        <v>173</v>
      </c>
      <c r="F485" s="6">
        <v>46.00000000024</v>
      </c>
      <c r="G485" s="6">
        <v>899265.17014575761</v>
      </c>
      <c r="H485" s="6">
        <v>662830</v>
      </c>
      <c r="I485" s="9"/>
      <c r="J485" s="6"/>
      <c r="K485" s="19"/>
      <c r="L485" s="2"/>
      <c r="M485" s="2"/>
      <c r="N485" s="2"/>
      <c r="O485" s="2"/>
      <c r="P485" s="11"/>
      <c r="Q485" s="11"/>
      <c r="R485" s="11"/>
    </row>
    <row r="486" spans="1:18" ht="15" customHeight="1" x14ac:dyDescent="0.2">
      <c r="A486" s="1" t="str">
        <f t="shared" si="7"/>
        <v>01280885</v>
      </c>
      <c r="B486" s="4">
        <v>885</v>
      </c>
      <c r="C486" s="4" t="s">
        <v>15</v>
      </c>
      <c r="D486" s="4">
        <v>128</v>
      </c>
      <c r="E486" s="4" t="s">
        <v>187</v>
      </c>
      <c r="F486" s="6">
        <v>873.00000000400007</v>
      </c>
      <c r="G486" s="6">
        <v>17066488.989929296</v>
      </c>
      <c r="H486" s="6">
        <v>6670857</v>
      </c>
      <c r="I486" s="9"/>
      <c r="J486" s="6"/>
      <c r="K486" s="19"/>
      <c r="L486" s="2"/>
      <c r="M486" s="2"/>
      <c r="N486" s="2"/>
      <c r="O486" s="2"/>
      <c r="P486" s="11"/>
      <c r="Q486" s="11"/>
      <c r="R486" s="11"/>
    </row>
    <row r="487" spans="1:18" ht="15" customHeight="1" x14ac:dyDescent="0.2">
      <c r="A487" s="1" t="str">
        <f t="shared" si="7"/>
        <v>01440885</v>
      </c>
      <c r="B487" s="4">
        <v>885</v>
      </c>
      <c r="C487" s="4" t="s">
        <v>15</v>
      </c>
      <c r="D487" s="4">
        <v>144</v>
      </c>
      <c r="E487" s="4" t="s">
        <v>201</v>
      </c>
      <c r="F487" s="6">
        <v>24.00000000068</v>
      </c>
      <c r="G487" s="6">
        <v>469181.82791298005</v>
      </c>
      <c r="H487" s="6">
        <v>373979</v>
      </c>
      <c r="I487" s="9"/>
      <c r="J487" s="6"/>
      <c r="K487" s="19"/>
      <c r="L487" s="2"/>
      <c r="M487" s="2"/>
      <c r="N487" s="2"/>
      <c r="O487" s="2"/>
      <c r="P487" s="7"/>
      <c r="Q487" s="7"/>
      <c r="R487" s="7"/>
    </row>
    <row r="488" spans="1:18" ht="15" customHeight="1" x14ac:dyDescent="0.2">
      <c r="A488" s="1" t="str">
        <f t="shared" si="7"/>
        <v>01800885</v>
      </c>
      <c r="B488" s="4">
        <v>885</v>
      </c>
      <c r="C488" s="4" t="s">
        <v>15</v>
      </c>
      <c r="D488" s="4">
        <v>180</v>
      </c>
      <c r="E488" s="4" t="s">
        <v>232</v>
      </c>
      <c r="F488" s="6">
        <v>49.000000001920007</v>
      </c>
      <c r="G488" s="6">
        <v>957912.89866606134</v>
      </c>
      <c r="H488" s="6">
        <v>688662</v>
      </c>
      <c r="I488" s="9"/>
      <c r="J488" s="6"/>
      <c r="K488" s="19"/>
      <c r="L488" s="2"/>
      <c r="M488" s="2"/>
      <c r="N488" s="2"/>
      <c r="O488" s="2"/>
      <c r="P488" s="11"/>
      <c r="Q488" s="11"/>
      <c r="R488" s="11"/>
    </row>
    <row r="489" spans="1:18" ht="15" customHeight="1" x14ac:dyDescent="0.2">
      <c r="A489" s="1" t="str">
        <f t="shared" si="7"/>
        <v>02030885</v>
      </c>
      <c r="B489" s="4">
        <v>885</v>
      </c>
      <c r="C489" s="4" t="s">
        <v>15</v>
      </c>
      <c r="D489" s="4">
        <v>203</v>
      </c>
      <c r="E489" s="4" t="s">
        <v>252</v>
      </c>
      <c r="F489" s="6">
        <v>15.999999996200001</v>
      </c>
      <c r="G489" s="6">
        <v>312787.88519217056</v>
      </c>
      <c r="H489" s="6">
        <v>236684</v>
      </c>
      <c r="I489" s="9"/>
      <c r="J489" s="6"/>
      <c r="K489" s="19"/>
      <c r="L489" s="2"/>
      <c r="M489" s="2"/>
      <c r="N489" s="2"/>
      <c r="O489" s="2"/>
      <c r="P489" s="11"/>
      <c r="Q489" s="11"/>
      <c r="R489" s="11"/>
    </row>
    <row r="490" spans="1:18" ht="15" customHeight="1" x14ac:dyDescent="0.2">
      <c r="A490" s="1" t="str">
        <f t="shared" si="7"/>
        <v>02040885</v>
      </c>
      <c r="B490" s="4">
        <v>885</v>
      </c>
      <c r="C490" s="4" t="s">
        <v>15</v>
      </c>
      <c r="D490" s="4">
        <v>204</v>
      </c>
      <c r="E490" s="4" t="s">
        <v>254</v>
      </c>
      <c r="F490" s="6">
        <v>30.00000000404</v>
      </c>
      <c r="G490" s="6">
        <v>586477.28495358711</v>
      </c>
      <c r="H490" s="6">
        <v>478417</v>
      </c>
      <c r="I490" s="9"/>
      <c r="J490" s="6"/>
      <c r="K490" s="19"/>
      <c r="L490" s="2"/>
      <c r="M490" s="2"/>
      <c r="N490" s="2"/>
      <c r="O490" s="2"/>
      <c r="P490" s="7"/>
      <c r="Q490" s="7"/>
      <c r="R490" s="7"/>
    </row>
    <row r="491" spans="1:18" ht="15" customHeight="1" x14ac:dyDescent="0.2">
      <c r="A491" s="1" t="str">
        <f t="shared" si="7"/>
        <v>02540885</v>
      </c>
      <c r="B491" s="4">
        <v>885</v>
      </c>
      <c r="C491" s="4" t="s">
        <v>15</v>
      </c>
      <c r="D491" s="4">
        <v>254</v>
      </c>
      <c r="E491" s="4" t="s">
        <v>303</v>
      </c>
      <c r="F491" s="6">
        <v>24.00000000068</v>
      </c>
      <c r="G491" s="6">
        <v>469181.82791298005</v>
      </c>
      <c r="H491" s="6">
        <v>357523</v>
      </c>
      <c r="I491" s="9"/>
      <c r="J491" s="6"/>
      <c r="K491" s="19"/>
      <c r="L491" s="2"/>
      <c r="M491" s="2"/>
      <c r="N491" s="2"/>
      <c r="O491" s="2"/>
      <c r="P491" s="11"/>
      <c r="Q491" s="11"/>
      <c r="R491" s="11"/>
    </row>
    <row r="492" spans="1:18" ht="15" customHeight="1" x14ac:dyDescent="0.2">
      <c r="A492" s="1" t="str">
        <f t="shared" si="7"/>
        <v>02590885</v>
      </c>
      <c r="B492" s="4">
        <v>885</v>
      </c>
      <c r="C492" s="4" t="s">
        <v>15</v>
      </c>
      <c r="D492" s="4">
        <v>259</v>
      </c>
      <c r="E492" s="4" t="s">
        <v>308</v>
      </c>
      <c r="F492" s="6">
        <v>40.99999999744</v>
      </c>
      <c r="G492" s="6">
        <v>801518.95594525186</v>
      </c>
      <c r="H492" s="6">
        <v>623122</v>
      </c>
      <c r="I492" s="9"/>
      <c r="J492" s="6"/>
      <c r="K492" s="19"/>
      <c r="L492" s="2"/>
      <c r="M492" s="2"/>
      <c r="N492" s="2"/>
      <c r="O492" s="2"/>
      <c r="P492" s="10"/>
      <c r="Q492" s="10"/>
      <c r="R492" s="10"/>
    </row>
    <row r="493" spans="1:18" ht="15" customHeight="1" x14ac:dyDescent="0.2">
      <c r="A493" s="1" t="str">
        <f t="shared" si="7"/>
        <v>03290885</v>
      </c>
      <c r="B493" s="4">
        <v>885</v>
      </c>
      <c r="C493" s="4" t="s">
        <v>15</v>
      </c>
      <c r="D493" s="4">
        <v>329</v>
      </c>
      <c r="E493" s="4" t="s">
        <v>369</v>
      </c>
      <c r="F493" s="6">
        <v>13.99999999508</v>
      </c>
      <c r="G493" s="6">
        <v>273689.39951196819</v>
      </c>
      <c r="H493" s="6">
        <v>219455</v>
      </c>
      <c r="I493" s="9"/>
      <c r="J493" s="6"/>
      <c r="K493" s="19"/>
      <c r="L493" s="2"/>
      <c r="M493" s="2"/>
      <c r="N493" s="2"/>
      <c r="O493" s="2"/>
      <c r="P493" s="10"/>
      <c r="Q493" s="10"/>
      <c r="R493" s="10"/>
    </row>
    <row r="494" spans="1:18" s="2" customFormat="1" ht="15" customHeight="1" x14ac:dyDescent="0.2">
      <c r="A494" s="1" t="str">
        <f t="shared" si="7"/>
        <v>09990885</v>
      </c>
      <c r="B494" s="8">
        <v>885</v>
      </c>
      <c r="C494" s="8" t="s">
        <v>462</v>
      </c>
      <c r="D494" s="8">
        <v>999</v>
      </c>
      <c r="E494" s="8" t="s">
        <v>3</v>
      </c>
      <c r="F494" s="9">
        <v>1276</v>
      </c>
      <c r="G494" s="9">
        <v>24944833.849999998</v>
      </c>
      <c r="H494" s="9">
        <v>12643217</v>
      </c>
      <c r="I494" s="9">
        <v>12301617</v>
      </c>
      <c r="J494" s="9">
        <v>24944834</v>
      </c>
      <c r="K494" s="19"/>
      <c r="P494" s="11"/>
      <c r="Q494" s="11"/>
      <c r="R494" s="11"/>
    </row>
    <row r="495" spans="1:18" ht="15" customHeight="1" x14ac:dyDescent="0.2">
      <c r="A495" s="1" t="str">
        <f t="shared" si="7"/>
        <v>00030910</v>
      </c>
      <c r="B495" s="4">
        <v>910</v>
      </c>
      <c r="C495" s="4" t="s">
        <v>9</v>
      </c>
      <c r="D495" s="4">
        <v>3</v>
      </c>
      <c r="E495" s="4" t="s">
        <v>7</v>
      </c>
      <c r="F495" s="6">
        <v>16.000000001299998</v>
      </c>
      <c r="G495" s="6">
        <v>304517.86730584805</v>
      </c>
      <c r="H495" s="6">
        <v>176559</v>
      </c>
      <c r="I495" s="9"/>
      <c r="J495" s="6"/>
      <c r="K495" s="19"/>
      <c r="L495" s="2"/>
      <c r="M495" s="2"/>
      <c r="N495" s="2"/>
      <c r="O495" s="2"/>
      <c r="P495" s="13"/>
      <c r="Q495" s="13"/>
      <c r="R495" s="13"/>
    </row>
    <row r="496" spans="1:18" ht="15" customHeight="1" x14ac:dyDescent="0.2">
      <c r="A496" s="1" t="str">
        <f t="shared" si="7"/>
        <v>00160910</v>
      </c>
      <c r="B496" s="4">
        <v>910</v>
      </c>
      <c r="C496" s="4" t="s">
        <v>9</v>
      </c>
      <c r="D496" s="4">
        <v>16</v>
      </c>
      <c r="E496" s="4" t="s">
        <v>32</v>
      </c>
      <c r="F496" s="6">
        <v>16.999999998939998</v>
      </c>
      <c r="G496" s="6">
        <v>323550.23396600084</v>
      </c>
      <c r="H496" s="6">
        <v>150401</v>
      </c>
      <c r="I496" s="9"/>
      <c r="J496" s="6"/>
      <c r="K496" s="19"/>
      <c r="L496" s="2"/>
      <c r="M496" s="2"/>
      <c r="N496" s="2"/>
      <c r="O496" s="2"/>
      <c r="P496" s="10"/>
      <c r="Q496" s="10"/>
      <c r="R496" s="10"/>
    </row>
    <row r="497" spans="1:18" ht="15" customHeight="1" x14ac:dyDescent="0.2">
      <c r="A497" s="1" t="str">
        <f t="shared" si="7"/>
        <v>00270910</v>
      </c>
      <c r="B497" s="4">
        <v>910</v>
      </c>
      <c r="C497" s="4" t="s">
        <v>9</v>
      </c>
      <c r="D497" s="4">
        <v>27</v>
      </c>
      <c r="E497" s="4" t="s">
        <v>53</v>
      </c>
      <c r="F497" s="6">
        <v>14.99999999932</v>
      </c>
      <c r="G497" s="6">
        <v>285485.50056309486</v>
      </c>
      <c r="H497" s="6">
        <v>151740</v>
      </c>
      <c r="I497" s="9"/>
      <c r="J497" s="6"/>
      <c r="K497" s="19"/>
      <c r="L497" s="2"/>
      <c r="M497" s="2"/>
      <c r="N497" s="2"/>
      <c r="O497" s="2"/>
      <c r="P497" s="13"/>
      <c r="Q497" s="13"/>
      <c r="R497" s="13"/>
    </row>
    <row r="498" spans="1:18" ht="15" customHeight="1" x14ac:dyDescent="0.2">
      <c r="A498" s="1" t="str">
        <f t="shared" si="7"/>
        <v>00720910</v>
      </c>
      <c r="B498" s="4">
        <v>910</v>
      </c>
      <c r="C498" s="4" t="s">
        <v>9</v>
      </c>
      <c r="D498" s="4">
        <v>72</v>
      </c>
      <c r="E498" s="4" t="s">
        <v>120</v>
      </c>
      <c r="F498" s="6">
        <v>25.9999999994</v>
      </c>
      <c r="G498" s="6">
        <v>494841.53432037786</v>
      </c>
      <c r="H498" s="6">
        <v>387964</v>
      </c>
      <c r="I498" s="9"/>
      <c r="J498" s="6"/>
      <c r="K498" s="19"/>
      <c r="L498" s="2"/>
      <c r="M498" s="2"/>
      <c r="N498" s="2"/>
      <c r="O498" s="2"/>
      <c r="P498" s="13"/>
      <c r="Q498" s="13"/>
      <c r="R498" s="13"/>
    </row>
    <row r="499" spans="1:18" ht="15" customHeight="1" x14ac:dyDescent="0.2">
      <c r="A499" s="1" t="str">
        <f t="shared" si="7"/>
        <v>00760910</v>
      </c>
      <c r="B499" s="4">
        <v>910</v>
      </c>
      <c r="C499" s="4" t="s">
        <v>9</v>
      </c>
      <c r="D499" s="4">
        <v>76</v>
      </c>
      <c r="E499" s="4" t="s">
        <v>126</v>
      </c>
      <c r="F499" s="6">
        <v>16.000000001299998</v>
      </c>
      <c r="G499" s="6">
        <v>304517.86730584805</v>
      </c>
      <c r="H499" s="6">
        <v>155719</v>
      </c>
      <c r="I499" s="9"/>
      <c r="J499" s="6"/>
      <c r="K499" s="19"/>
      <c r="L499" s="2"/>
      <c r="M499" s="2"/>
      <c r="N499" s="2"/>
      <c r="O499" s="2"/>
      <c r="P499" s="10"/>
      <c r="Q499" s="10"/>
      <c r="R499" s="10"/>
    </row>
    <row r="500" spans="1:18" ht="15" customHeight="1" x14ac:dyDescent="0.2">
      <c r="A500" s="1" t="str">
        <f t="shared" si="7"/>
        <v>00880910</v>
      </c>
      <c r="B500" s="4">
        <v>910</v>
      </c>
      <c r="C500" s="4" t="s">
        <v>9</v>
      </c>
      <c r="D500" s="4">
        <v>88</v>
      </c>
      <c r="E500" s="4" t="s">
        <v>140</v>
      </c>
      <c r="F500" s="6">
        <v>7.0000000008399992</v>
      </c>
      <c r="G500" s="6">
        <v>133226.56695147106</v>
      </c>
      <c r="H500" s="6">
        <v>106064</v>
      </c>
      <c r="I500" s="9"/>
      <c r="J500" s="6"/>
      <c r="K500" s="19"/>
      <c r="L500" s="2"/>
      <c r="M500" s="2"/>
      <c r="N500" s="2"/>
      <c r="O500" s="2"/>
      <c r="P500" s="13"/>
      <c r="Q500" s="13"/>
      <c r="R500" s="13"/>
    </row>
    <row r="501" spans="1:18" ht="15" customHeight="1" x14ac:dyDescent="0.2">
      <c r="A501" s="1" t="str">
        <f t="shared" si="7"/>
        <v>00940910</v>
      </c>
      <c r="B501" s="4">
        <v>910</v>
      </c>
      <c r="C501" s="4" t="s">
        <v>9</v>
      </c>
      <c r="D501" s="4">
        <v>94</v>
      </c>
      <c r="E501" s="4" t="s">
        <v>146</v>
      </c>
      <c r="F501" s="6">
        <v>20.999999998179998</v>
      </c>
      <c r="G501" s="6">
        <v>399679.7007718127</v>
      </c>
      <c r="H501" s="6">
        <v>237891</v>
      </c>
      <c r="I501" s="9"/>
      <c r="J501" s="6"/>
      <c r="K501" s="19"/>
      <c r="L501" s="2"/>
      <c r="M501" s="2"/>
      <c r="N501" s="2"/>
      <c r="O501" s="2"/>
      <c r="P501" s="10"/>
      <c r="Q501" s="10"/>
      <c r="R501" s="10"/>
    </row>
    <row r="502" spans="1:18" ht="15" customHeight="1" x14ac:dyDescent="0.2">
      <c r="A502" s="1" t="str">
        <f t="shared" si="7"/>
        <v>00950910</v>
      </c>
      <c r="B502" s="4">
        <v>910</v>
      </c>
      <c r="C502" s="4" t="s">
        <v>9</v>
      </c>
      <c r="D502" s="4">
        <v>95</v>
      </c>
      <c r="E502" s="4" t="s">
        <v>147</v>
      </c>
      <c r="F502" s="6">
        <v>40.99999999872</v>
      </c>
      <c r="G502" s="6">
        <v>780327.03488347272</v>
      </c>
      <c r="H502" s="6">
        <v>138464</v>
      </c>
      <c r="I502" s="9"/>
      <c r="J502" s="6"/>
      <c r="K502" s="19"/>
      <c r="L502" s="2"/>
      <c r="M502" s="2"/>
      <c r="N502" s="2"/>
      <c r="O502" s="2"/>
      <c r="P502" s="10"/>
      <c r="Q502" s="10"/>
      <c r="R502" s="10"/>
    </row>
    <row r="503" spans="1:18" ht="15" customHeight="1" x14ac:dyDescent="0.2">
      <c r="A503" s="1" t="str">
        <f t="shared" si="7"/>
        <v>01020910</v>
      </c>
      <c r="B503" s="4">
        <v>910</v>
      </c>
      <c r="C503" s="4" t="s">
        <v>9</v>
      </c>
      <c r="D503" s="4">
        <v>102</v>
      </c>
      <c r="E503" s="4" t="s">
        <v>156</v>
      </c>
      <c r="F503" s="6">
        <v>16.000000001299998</v>
      </c>
      <c r="G503" s="6">
        <v>304517.86730584805</v>
      </c>
      <c r="H503" s="6">
        <v>211718</v>
      </c>
      <c r="I503" s="9"/>
      <c r="J503" s="6"/>
      <c r="K503" s="19"/>
      <c r="L503" s="2"/>
      <c r="M503" s="2"/>
      <c r="N503" s="2"/>
      <c r="O503" s="2"/>
      <c r="P503" s="10"/>
      <c r="Q503" s="10"/>
      <c r="R503" s="10"/>
    </row>
    <row r="504" spans="1:18" ht="15" customHeight="1" x14ac:dyDescent="0.2">
      <c r="A504" s="1" t="str">
        <f t="shared" si="7"/>
        <v>01670910</v>
      </c>
      <c r="B504" s="4">
        <v>910</v>
      </c>
      <c r="C504" s="4" t="s">
        <v>9</v>
      </c>
      <c r="D504" s="4">
        <v>167</v>
      </c>
      <c r="E504" s="4" t="s">
        <v>219</v>
      </c>
      <c r="F504" s="6">
        <v>7.9999999984800008</v>
      </c>
      <c r="G504" s="6">
        <v>152258.93361162383</v>
      </c>
      <c r="H504" s="6">
        <v>109121</v>
      </c>
      <c r="I504" s="9"/>
      <c r="J504" s="6"/>
      <c r="K504" s="19"/>
      <c r="L504" s="2"/>
      <c r="M504" s="2"/>
      <c r="N504" s="2"/>
      <c r="O504" s="2"/>
      <c r="P504" s="10"/>
      <c r="Q504" s="10"/>
      <c r="R504" s="10"/>
    </row>
    <row r="505" spans="1:18" ht="15" customHeight="1" x14ac:dyDescent="0.2">
      <c r="A505" s="1" t="str">
        <f t="shared" si="7"/>
        <v>02010910</v>
      </c>
      <c r="B505" s="4">
        <v>910</v>
      </c>
      <c r="C505" s="4" t="s">
        <v>9</v>
      </c>
      <c r="D505" s="4">
        <v>201</v>
      </c>
      <c r="E505" s="4" t="s">
        <v>250</v>
      </c>
      <c r="F505" s="6">
        <v>49.000000001539995</v>
      </c>
      <c r="G505" s="6">
        <v>932585.96857769694</v>
      </c>
      <c r="H505" s="6">
        <v>137070</v>
      </c>
      <c r="I505" s="9"/>
      <c r="J505" s="6"/>
      <c r="K505" s="19"/>
      <c r="L505" s="2"/>
      <c r="M505" s="2"/>
      <c r="N505" s="2"/>
      <c r="O505" s="2"/>
      <c r="P505" s="10"/>
      <c r="Q505" s="10"/>
      <c r="R505" s="10"/>
    </row>
    <row r="506" spans="1:18" s="14" customFormat="1" ht="15" customHeight="1" x14ac:dyDescent="0.2">
      <c r="A506" s="1" t="str">
        <f t="shared" si="7"/>
        <v>02120910</v>
      </c>
      <c r="B506" s="4">
        <v>910</v>
      </c>
      <c r="C506" s="4" t="s">
        <v>9</v>
      </c>
      <c r="D506" s="4">
        <v>212</v>
      </c>
      <c r="E506" s="4" t="s">
        <v>264</v>
      </c>
      <c r="F506" s="6">
        <v>12.00000000206</v>
      </c>
      <c r="G506" s="6">
        <v>228388.40050003619</v>
      </c>
      <c r="H506" s="6">
        <v>141465</v>
      </c>
      <c r="I506" s="9"/>
      <c r="J506" s="6"/>
      <c r="K506" s="19"/>
      <c r="L506" s="2"/>
      <c r="M506" s="2"/>
      <c r="N506" s="2"/>
      <c r="O506" s="2"/>
      <c r="P506" s="13"/>
      <c r="Q506" s="13"/>
      <c r="R506" s="13"/>
    </row>
    <row r="507" spans="1:18" ht="15" customHeight="1" x14ac:dyDescent="0.2">
      <c r="A507" s="1" t="str">
        <f t="shared" si="7"/>
        <v>02180910</v>
      </c>
      <c r="B507" s="4">
        <v>910</v>
      </c>
      <c r="C507" s="4" t="s">
        <v>9</v>
      </c>
      <c r="D507" s="4">
        <v>218</v>
      </c>
      <c r="E507" s="4" t="s">
        <v>271</v>
      </c>
      <c r="F507" s="6">
        <v>12.9999999997</v>
      </c>
      <c r="G507" s="6">
        <v>247420.76716018893</v>
      </c>
      <c r="H507" s="6">
        <v>180912</v>
      </c>
      <c r="I507" s="9"/>
      <c r="J507" s="6"/>
      <c r="K507" s="19"/>
      <c r="L507" s="2"/>
      <c r="M507" s="2"/>
      <c r="N507" s="2"/>
      <c r="O507" s="2"/>
      <c r="P507" s="10"/>
      <c r="Q507" s="10"/>
      <c r="R507" s="10"/>
    </row>
    <row r="508" spans="1:18" ht="15" customHeight="1" x14ac:dyDescent="0.2">
      <c r="A508" s="1" t="str">
        <f t="shared" si="7"/>
        <v>02450910</v>
      </c>
      <c r="B508" s="4">
        <v>910</v>
      </c>
      <c r="C508" s="4" t="s">
        <v>9</v>
      </c>
      <c r="D508" s="4">
        <v>245</v>
      </c>
      <c r="E508" s="4" t="s">
        <v>296</v>
      </c>
      <c r="F508" s="6">
        <v>16.999999998939998</v>
      </c>
      <c r="G508" s="6">
        <v>323550.23396600084</v>
      </c>
      <c r="H508" s="6">
        <v>188662</v>
      </c>
      <c r="I508" s="9"/>
      <c r="J508" s="6"/>
      <c r="K508" s="19"/>
      <c r="L508" s="2"/>
      <c r="M508" s="2"/>
      <c r="N508" s="2"/>
      <c r="O508" s="2"/>
      <c r="P508" s="10"/>
      <c r="Q508" s="10"/>
      <c r="R508" s="10"/>
    </row>
    <row r="509" spans="1:18" ht="15" customHeight="1" x14ac:dyDescent="0.2">
      <c r="A509" s="1" t="str">
        <f t="shared" si="7"/>
        <v>02470910</v>
      </c>
      <c r="B509" s="4">
        <v>910</v>
      </c>
      <c r="C509" s="4" t="s">
        <v>9</v>
      </c>
      <c r="D509" s="4">
        <v>247</v>
      </c>
      <c r="E509" s="4" t="s">
        <v>298</v>
      </c>
      <c r="F509" s="6">
        <v>18.00000000092</v>
      </c>
      <c r="G509" s="6">
        <v>342582.60070875403</v>
      </c>
      <c r="H509" s="6">
        <v>280866</v>
      </c>
      <c r="I509" s="9"/>
      <c r="J509" s="6"/>
      <c r="K509" s="19"/>
      <c r="L509" s="2"/>
      <c r="M509" s="2"/>
      <c r="N509" s="2"/>
      <c r="O509" s="2"/>
      <c r="P509" s="10"/>
      <c r="Q509" s="10"/>
      <c r="R509" s="10"/>
    </row>
    <row r="510" spans="1:18" ht="15" customHeight="1" x14ac:dyDescent="0.2">
      <c r="A510" s="1" t="str">
        <f t="shared" si="7"/>
        <v>02650910</v>
      </c>
      <c r="B510" s="4">
        <v>910</v>
      </c>
      <c r="C510" s="4" t="s">
        <v>9</v>
      </c>
      <c r="D510" s="4">
        <v>265</v>
      </c>
      <c r="E510" s="4" t="s">
        <v>314</v>
      </c>
      <c r="F510" s="6">
        <v>18.99999999856</v>
      </c>
      <c r="G510" s="6">
        <v>361614.96736890677</v>
      </c>
      <c r="H510" s="6">
        <v>255800</v>
      </c>
      <c r="I510" s="9"/>
      <c r="J510" s="6"/>
      <c r="K510" s="19"/>
      <c r="L510" s="2"/>
      <c r="M510" s="2"/>
      <c r="N510" s="2"/>
      <c r="O510" s="2"/>
      <c r="P510" s="10"/>
      <c r="Q510" s="10"/>
      <c r="R510" s="10"/>
    </row>
    <row r="511" spans="1:18" ht="15" customHeight="1" x14ac:dyDescent="0.2">
      <c r="A511" s="1" t="str">
        <f t="shared" si="7"/>
        <v>02730910</v>
      </c>
      <c r="B511" s="4">
        <v>910</v>
      </c>
      <c r="C511" s="4" t="s">
        <v>9</v>
      </c>
      <c r="D511" s="4">
        <v>273</v>
      </c>
      <c r="E511" s="4" t="s">
        <v>321</v>
      </c>
      <c r="F511" s="6">
        <v>23.000000002139998</v>
      </c>
      <c r="G511" s="6">
        <v>437744.43425731914</v>
      </c>
      <c r="H511" s="6">
        <v>214502</v>
      </c>
      <c r="I511" s="9"/>
      <c r="J511" s="6"/>
      <c r="K511" s="19"/>
      <c r="L511" s="2"/>
      <c r="M511" s="2"/>
      <c r="N511" s="2"/>
      <c r="O511" s="2"/>
      <c r="P511" s="10"/>
      <c r="Q511" s="10"/>
      <c r="R511" s="10"/>
    </row>
    <row r="512" spans="1:18" ht="15" customHeight="1" x14ac:dyDescent="0.2">
      <c r="A512" s="1" t="str">
        <f t="shared" si="7"/>
        <v>02920910</v>
      </c>
      <c r="B512" s="4">
        <v>910</v>
      </c>
      <c r="C512" s="4" t="s">
        <v>9</v>
      </c>
      <c r="D512" s="4">
        <v>292</v>
      </c>
      <c r="E512" s="4" t="s">
        <v>337</v>
      </c>
      <c r="F512" s="6">
        <v>27.999999999019998</v>
      </c>
      <c r="G512" s="6">
        <v>532906.26772328373</v>
      </c>
      <c r="H512" s="6">
        <v>325666</v>
      </c>
      <c r="I512" s="9"/>
      <c r="J512" s="6"/>
      <c r="K512" s="19"/>
      <c r="L512" s="2"/>
      <c r="M512" s="2"/>
      <c r="N512" s="2"/>
      <c r="O512" s="2"/>
      <c r="P512" s="10"/>
      <c r="Q512" s="10"/>
      <c r="R512" s="10"/>
    </row>
    <row r="513" spans="1:18" ht="15" customHeight="1" x14ac:dyDescent="0.2">
      <c r="A513" s="1" t="str">
        <f t="shared" si="7"/>
        <v>02930910</v>
      </c>
      <c r="B513" s="4">
        <v>910</v>
      </c>
      <c r="C513" s="4" t="s">
        <v>9</v>
      </c>
      <c r="D513" s="4">
        <v>293</v>
      </c>
      <c r="E513" s="4" t="s">
        <v>338</v>
      </c>
      <c r="F513" s="6">
        <v>44.00000000032</v>
      </c>
      <c r="G513" s="6">
        <v>837424.1350291319</v>
      </c>
      <c r="H513" s="6">
        <v>282840</v>
      </c>
      <c r="I513" s="9"/>
      <c r="J513" s="6"/>
      <c r="K513" s="19"/>
      <c r="L513" s="2"/>
      <c r="M513" s="2"/>
      <c r="N513" s="2"/>
      <c r="O513" s="2"/>
      <c r="P513" s="10"/>
      <c r="Q513" s="10"/>
      <c r="R513" s="10"/>
    </row>
    <row r="514" spans="1:18" ht="15" customHeight="1" x14ac:dyDescent="0.2">
      <c r="A514" s="1" t="str">
        <f t="shared" si="7"/>
        <v>03310910</v>
      </c>
      <c r="B514" s="4">
        <v>910</v>
      </c>
      <c r="C514" s="4" t="s">
        <v>9</v>
      </c>
      <c r="D514" s="4">
        <v>331</v>
      </c>
      <c r="E514" s="4" t="s">
        <v>370</v>
      </c>
      <c r="F514" s="6">
        <v>27.999999999019998</v>
      </c>
      <c r="G514" s="6">
        <v>532906.26772328373</v>
      </c>
      <c r="H514" s="6">
        <v>405718</v>
      </c>
      <c r="I514" s="9"/>
      <c r="J514" s="6"/>
      <c r="K514" s="19"/>
      <c r="L514" s="2"/>
      <c r="M514" s="2"/>
      <c r="N514" s="2"/>
      <c r="O514" s="2"/>
      <c r="P514" s="10"/>
      <c r="Q514" s="10"/>
      <c r="R514" s="10"/>
    </row>
    <row r="515" spans="1:18" s="2" customFormat="1" ht="15" customHeight="1" x14ac:dyDescent="0.2">
      <c r="A515" s="1" t="str">
        <f t="shared" si="7"/>
        <v>09990910</v>
      </c>
      <c r="B515" s="8">
        <v>910</v>
      </c>
      <c r="C515" s="8" t="s">
        <v>463</v>
      </c>
      <c r="D515" s="8">
        <v>999</v>
      </c>
      <c r="E515" s="8" t="s">
        <v>3</v>
      </c>
      <c r="F515" s="9">
        <v>434</v>
      </c>
      <c r="G515" s="9">
        <v>8260047.1499999994</v>
      </c>
      <c r="H515" s="9">
        <v>4239142</v>
      </c>
      <c r="I515" s="9">
        <v>4020905</v>
      </c>
      <c r="J515" s="9">
        <v>8260047</v>
      </c>
      <c r="K515" s="19"/>
      <c r="P515" s="11"/>
      <c r="Q515" s="11"/>
      <c r="R515" s="11"/>
    </row>
    <row r="516" spans="1:18" ht="15" customHeight="1" x14ac:dyDescent="0.2">
      <c r="A516" s="1" t="str">
        <f t="shared" si="7"/>
        <v>00180915</v>
      </c>
      <c r="B516" s="4">
        <v>915</v>
      </c>
      <c r="C516" s="4" t="s">
        <v>37</v>
      </c>
      <c r="D516" s="4">
        <v>18</v>
      </c>
      <c r="E516" s="4" t="s">
        <v>35</v>
      </c>
      <c r="F516" s="6">
        <v>4.0000000011000001</v>
      </c>
      <c r="G516" s="6">
        <v>80709.762379567459</v>
      </c>
      <c r="H516" s="6">
        <v>49481</v>
      </c>
      <c r="I516" s="9"/>
      <c r="J516" s="6"/>
      <c r="K516" s="19"/>
      <c r="L516" s="2"/>
      <c r="M516" s="2"/>
      <c r="N516" s="2"/>
      <c r="O516" s="2"/>
      <c r="P516" s="10"/>
      <c r="Q516" s="10"/>
      <c r="R516" s="10"/>
    </row>
    <row r="517" spans="1:18" ht="15" customHeight="1" x14ac:dyDescent="0.2">
      <c r="A517" s="1" t="str">
        <f t="shared" ref="A517:A542" si="8">TEXT(D517,"0000")&amp;TEXT(B517,"0000")</f>
        <v>00250915</v>
      </c>
      <c r="B517" s="4">
        <v>915</v>
      </c>
      <c r="C517" s="4" t="s">
        <v>37</v>
      </c>
      <c r="D517" s="4">
        <v>25</v>
      </c>
      <c r="E517" s="4" t="s">
        <v>51</v>
      </c>
      <c r="F517" s="6">
        <v>18.00000000084</v>
      </c>
      <c r="G517" s="6">
        <v>363193.93062512425</v>
      </c>
      <c r="H517" s="6">
        <v>247800</v>
      </c>
      <c r="I517" s="9"/>
      <c r="J517" s="6"/>
      <c r="K517" s="19"/>
      <c r="L517" s="2"/>
      <c r="M517" s="2"/>
      <c r="N517" s="2"/>
      <c r="O517" s="2"/>
      <c r="P517" s="10"/>
      <c r="Q517" s="10"/>
      <c r="R517" s="10"/>
    </row>
    <row r="518" spans="1:18" ht="15" customHeight="1" x14ac:dyDescent="0.2">
      <c r="A518" s="1" t="str">
        <f t="shared" si="8"/>
        <v>00400915</v>
      </c>
      <c r="B518" s="4">
        <v>915</v>
      </c>
      <c r="C518" s="4" t="s">
        <v>37</v>
      </c>
      <c r="D518" s="4">
        <v>40</v>
      </c>
      <c r="E518" s="4" t="s">
        <v>77</v>
      </c>
      <c r="F518" s="6">
        <v>24.00000000112</v>
      </c>
      <c r="G518" s="6">
        <v>484258.57416683238</v>
      </c>
      <c r="H518" s="6">
        <v>346961</v>
      </c>
      <c r="I518" s="9"/>
      <c r="J518" s="6"/>
      <c r="K518" s="19"/>
      <c r="L518" s="2"/>
      <c r="M518" s="2"/>
      <c r="N518" s="2"/>
      <c r="O518" s="2"/>
      <c r="P518" s="10"/>
      <c r="Q518" s="10"/>
      <c r="R518" s="10"/>
    </row>
    <row r="519" spans="1:18" ht="15" customHeight="1" x14ac:dyDescent="0.2">
      <c r="A519" s="1" t="str">
        <f t="shared" si="8"/>
        <v>00460915</v>
      </c>
      <c r="B519" s="4">
        <v>915</v>
      </c>
      <c r="C519" s="4" t="s">
        <v>37</v>
      </c>
      <c r="D519" s="4">
        <v>46</v>
      </c>
      <c r="E519" s="4" t="s">
        <v>87</v>
      </c>
      <c r="F519" s="6">
        <v>1.0000000009599999</v>
      </c>
      <c r="G519" s="6">
        <v>20177.440608713412</v>
      </c>
      <c r="H519" s="6">
        <v>16646</v>
      </c>
      <c r="I519" s="9"/>
      <c r="J519" s="6"/>
      <c r="K519" s="19"/>
      <c r="L519" s="2"/>
      <c r="M519" s="2"/>
      <c r="N519" s="2"/>
      <c r="O519" s="2"/>
      <c r="P519" s="13"/>
      <c r="Q519" s="13"/>
      <c r="R519" s="13"/>
    </row>
    <row r="520" spans="1:18" ht="15" customHeight="1" x14ac:dyDescent="0.2">
      <c r="A520" s="1" t="str">
        <f t="shared" si="8"/>
        <v>00500915</v>
      </c>
      <c r="B520" s="4">
        <v>915</v>
      </c>
      <c r="C520" s="4" t="s">
        <v>37</v>
      </c>
      <c r="D520" s="4">
        <v>50</v>
      </c>
      <c r="E520" s="4" t="s">
        <v>90</v>
      </c>
      <c r="F520" s="6">
        <v>9.00000000042</v>
      </c>
      <c r="G520" s="6">
        <v>181596.96531256213</v>
      </c>
      <c r="H520" s="6">
        <v>146616</v>
      </c>
      <c r="I520" s="9"/>
      <c r="J520" s="6"/>
      <c r="K520" s="19"/>
      <c r="L520" s="2"/>
      <c r="M520" s="2"/>
      <c r="N520" s="2"/>
      <c r="O520" s="2"/>
      <c r="P520" s="10"/>
      <c r="Q520" s="10"/>
      <c r="R520" s="10"/>
    </row>
    <row r="521" spans="1:18" ht="15" customHeight="1" x14ac:dyDescent="0.2">
      <c r="A521" s="1" t="str">
        <f t="shared" si="8"/>
        <v>00730915</v>
      </c>
      <c r="B521" s="4">
        <v>915</v>
      </c>
      <c r="C521" s="4" t="s">
        <v>37</v>
      </c>
      <c r="D521" s="4">
        <v>73</v>
      </c>
      <c r="E521" s="4" t="s">
        <v>122</v>
      </c>
      <c r="F521" s="6">
        <v>15.0000000007</v>
      </c>
      <c r="G521" s="6">
        <v>302661.60885427025</v>
      </c>
      <c r="H521" s="6">
        <v>240513</v>
      </c>
      <c r="I521" s="9"/>
      <c r="J521" s="6"/>
      <c r="K521" s="19"/>
      <c r="L521" s="2"/>
      <c r="M521" s="2"/>
      <c r="N521" s="2"/>
      <c r="O521" s="2"/>
      <c r="P521" s="13"/>
      <c r="Q521" s="13"/>
      <c r="R521" s="13"/>
    </row>
    <row r="522" spans="1:18" ht="15" customHeight="1" x14ac:dyDescent="0.2">
      <c r="A522" s="1" t="str">
        <f t="shared" si="8"/>
        <v>00990915</v>
      </c>
      <c r="B522" s="4">
        <v>915</v>
      </c>
      <c r="C522" s="4" t="s">
        <v>37</v>
      </c>
      <c r="D522" s="4">
        <v>99</v>
      </c>
      <c r="E522" s="4" t="s">
        <v>152</v>
      </c>
      <c r="F522" s="6">
        <v>12.999999998780002</v>
      </c>
      <c r="G522" s="6">
        <v>262306.72763684345</v>
      </c>
      <c r="H522" s="6">
        <v>210551</v>
      </c>
      <c r="I522" s="9"/>
      <c r="J522" s="6"/>
      <c r="K522" s="19"/>
      <c r="L522" s="2"/>
      <c r="M522" s="2"/>
      <c r="N522" s="2"/>
      <c r="O522" s="2"/>
      <c r="P522" s="10"/>
      <c r="Q522" s="10"/>
      <c r="R522" s="10"/>
    </row>
    <row r="523" spans="1:18" ht="15" customHeight="1" x14ac:dyDescent="0.2">
      <c r="A523" s="1" t="str">
        <f t="shared" si="8"/>
        <v>01010915</v>
      </c>
      <c r="B523" s="4">
        <v>915</v>
      </c>
      <c r="C523" s="4" t="s">
        <v>37</v>
      </c>
      <c r="D523" s="4">
        <v>101</v>
      </c>
      <c r="E523" s="4" t="s">
        <v>154</v>
      </c>
      <c r="F523" s="6">
        <v>13.99999999974</v>
      </c>
      <c r="G523" s="6">
        <v>282484.16824555682</v>
      </c>
      <c r="H523" s="6">
        <v>202620</v>
      </c>
      <c r="I523" s="9"/>
      <c r="J523" s="6"/>
      <c r="K523" s="19"/>
      <c r="L523" s="2"/>
      <c r="M523" s="2"/>
      <c r="N523" s="2"/>
      <c r="O523" s="2"/>
      <c r="P523" s="13"/>
      <c r="Q523" s="13"/>
      <c r="R523" s="13"/>
    </row>
    <row r="524" spans="1:18" ht="15" customHeight="1" x14ac:dyDescent="0.2">
      <c r="A524" s="1" t="str">
        <f t="shared" si="8"/>
        <v>01330915</v>
      </c>
      <c r="B524" s="4">
        <v>915</v>
      </c>
      <c r="C524" s="4" t="s">
        <v>37</v>
      </c>
      <c r="D524" s="4">
        <v>133</v>
      </c>
      <c r="E524" s="4" t="s">
        <v>191</v>
      </c>
      <c r="F524" s="6">
        <v>6.00000000028</v>
      </c>
      <c r="G524" s="6">
        <v>121064.64354170809</v>
      </c>
      <c r="H524" s="6">
        <v>57915</v>
      </c>
      <c r="I524" s="9"/>
      <c r="J524" s="6"/>
      <c r="K524" s="19"/>
      <c r="L524" s="2"/>
      <c r="M524" s="2"/>
      <c r="N524" s="2"/>
      <c r="O524" s="2"/>
      <c r="P524" s="10"/>
      <c r="Q524" s="10"/>
      <c r="R524" s="10"/>
    </row>
    <row r="525" spans="1:18" ht="15" customHeight="1" x14ac:dyDescent="0.2">
      <c r="A525" s="1" t="str">
        <f t="shared" si="8"/>
        <v>01750915</v>
      </c>
      <c r="B525" s="4">
        <v>915</v>
      </c>
      <c r="C525" s="4" t="s">
        <v>37</v>
      </c>
      <c r="D525" s="4">
        <v>175</v>
      </c>
      <c r="E525" s="4" t="s">
        <v>227</v>
      </c>
      <c r="F525" s="6">
        <v>4.0000000011000001</v>
      </c>
      <c r="G525" s="6">
        <v>80709.762379567459</v>
      </c>
      <c r="H525" s="6">
        <v>64876</v>
      </c>
      <c r="I525" s="9"/>
      <c r="J525" s="6"/>
      <c r="K525" s="19"/>
      <c r="L525" s="2"/>
      <c r="M525" s="2"/>
      <c r="N525" s="2"/>
      <c r="O525" s="2"/>
      <c r="P525" s="10"/>
      <c r="Q525" s="10"/>
      <c r="R525" s="10"/>
    </row>
    <row r="526" spans="1:18" ht="15" customHeight="1" x14ac:dyDescent="0.2">
      <c r="A526" s="1" t="str">
        <f t="shared" si="8"/>
        <v>01770915</v>
      </c>
      <c r="B526" s="4">
        <v>915</v>
      </c>
      <c r="C526" s="4" t="s">
        <v>37</v>
      </c>
      <c r="D526" s="4">
        <v>177</v>
      </c>
      <c r="E526" s="4" t="s">
        <v>228</v>
      </c>
      <c r="F526" s="6">
        <v>7.99999999946</v>
      </c>
      <c r="G526" s="6">
        <v>161419.52470384873</v>
      </c>
      <c r="H526" s="6">
        <v>117967</v>
      </c>
      <c r="I526" s="9"/>
      <c r="J526" s="6"/>
      <c r="K526" s="19"/>
      <c r="L526" s="2"/>
      <c r="M526" s="2"/>
      <c r="N526" s="2"/>
      <c r="O526" s="2"/>
      <c r="P526" s="10"/>
      <c r="Q526" s="10"/>
      <c r="R526" s="10"/>
    </row>
    <row r="527" spans="1:18" ht="15" customHeight="1" x14ac:dyDescent="0.2">
      <c r="A527" s="1" t="str">
        <f t="shared" si="8"/>
        <v>01870915</v>
      </c>
      <c r="B527" s="4">
        <v>915</v>
      </c>
      <c r="C527" s="4" t="s">
        <v>37</v>
      </c>
      <c r="D527" s="4">
        <v>187</v>
      </c>
      <c r="E527" s="4" t="s">
        <v>239</v>
      </c>
      <c r="F527" s="6">
        <v>9.9999999986399999</v>
      </c>
      <c r="G527" s="6">
        <v>201774.40586598936</v>
      </c>
      <c r="H527" s="6">
        <v>155090</v>
      </c>
      <c r="I527" s="9"/>
      <c r="J527" s="6"/>
      <c r="K527" s="19"/>
      <c r="L527" s="2"/>
      <c r="M527" s="2"/>
      <c r="N527" s="2"/>
      <c r="O527" s="2"/>
      <c r="P527" s="10"/>
      <c r="Q527" s="10"/>
      <c r="R527" s="10"/>
    </row>
    <row r="528" spans="1:18" ht="15" customHeight="1" x14ac:dyDescent="0.2">
      <c r="A528" s="1" t="str">
        <f t="shared" si="8"/>
        <v>01890915</v>
      </c>
      <c r="B528" s="4">
        <v>915</v>
      </c>
      <c r="C528" s="4" t="s">
        <v>37</v>
      </c>
      <c r="D528" s="4">
        <v>189</v>
      </c>
      <c r="E528" s="4" t="s">
        <v>241</v>
      </c>
      <c r="F528" s="6">
        <v>4.9999999993199999</v>
      </c>
      <c r="G528" s="6">
        <v>100887.20293299468</v>
      </c>
      <c r="H528" s="6">
        <v>79781</v>
      </c>
      <c r="I528" s="9"/>
      <c r="J528" s="6"/>
      <c r="K528" s="19"/>
      <c r="L528" s="2"/>
      <c r="M528" s="2"/>
      <c r="N528" s="2"/>
      <c r="O528" s="2"/>
      <c r="P528" s="10"/>
      <c r="Q528" s="10"/>
      <c r="R528" s="10"/>
    </row>
    <row r="529" spans="1:18" ht="15" customHeight="1" x14ac:dyDescent="0.2">
      <c r="A529" s="1" t="str">
        <f t="shared" si="8"/>
        <v>01990915</v>
      </c>
      <c r="B529" s="4">
        <v>915</v>
      </c>
      <c r="C529" s="4" t="s">
        <v>37</v>
      </c>
      <c r="D529" s="4">
        <v>199</v>
      </c>
      <c r="E529" s="4" t="s">
        <v>249</v>
      </c>
      <c r="F529" s="6">
        <v>3.00000000014</v>
      </c>
      <c r="G529" s="6">
        <v>60532.321770854047</v>
      </c>
      <c r="H529" s="6">
        <v>49302</v>
      </c>
      <c r="I529" s="9"/>
      <c r="J529" s="6"/>
      <c r="K529" s="19"/>
      <c r="L529" s="2"/>
      <c r="M529" s="2"/>
      <c r="N529" s="2"/>
      <c r="O529" s="2"/>
      <c r="P529" s="13"/>
      <c r="Q529" s="13"/>
      <c r="R529" s="13"/>
    </row>
    <row r="530" spans="1:18" ht="15" customHeight="1" x14ac:dyDescent="0.2">
      <c r="A530" s="1" t="str">
        <f t="shared" si="8"/>
        <v>02080915</v>
      </c>
      <c r="B530" s="4">
        <v>915</v>
      </c>
      <c r="C530" s="4" t="s">
        <v>37</v>
      </c>
      <c r="D530" s="4">
        <v>208</v>
      </c>
      <c r="E530" s="4" t="s">
        <v>259</v>
      </c>
      <c r="F530" s="6">
        <v>13.99999999974</v>
      </c>
      <c r="G530" s="6">
        <v>282484.16824555682</v>
      </c>
      <c r="H530" s="6">
        <v>223257</v>
      </c>
      <c r="I530" s="9"/>
      <c r="J530" s="6"/>
      <c r="K530" s="19"/>
      <c r="L530" s="2"/>
      <c r="M530" s="2"/>
      <c r="N530" s="2"/>
      <c r="O530" s="2"/>
      <c r="P530" s="13"/>
      <c r="Q530" s="13"/>
      <c r="R530" s="13"/>
    </row>
    <row r="531" spans="1:18" s="14" customFormat="1" ht="15" customHeight="1" x14ac:dyDescent="0.2">
      <c r="A531" s="1" t="str">
        <f t="shared" si="8"/>
        <v>02200915</v>
      </c>
      <c r="B531" s="4">
        <v>915</v>
      </c>
      <c r="C531" s="4" t="s">
        <v>37</v>
      </c>
      <c r="D531" s="4">
        <v>220</v>
      </c>
      <c r="E531" s="4" t="s">
        <v>273</v>
      </c>
      <c r="F531" s="6">
        <v>13.99999999974</v>
      </c>
      <c r="G531" s="6">
        <v>282484.16824555682</v>
      </c>
      <c r="H531" s="6">
        <v>208861</v>
      </c>
      <c r="I531" s="9"/>
      <c r="J531" s="6"/>
      <c r="K531" s="19"/>
      <c r="L531" s="2"/>
      <c r="M531" s="2"/>
      <c r="N531" s="2"/>
      <c r="O531" s="2"/>
      <c r="P531" s="10"/>
      <c r="Q531" s="10"/>
      <c r="R531" s="10"/>
    </row>
    <row r="532" spans="1:18" ht="15" customHeight="1" x14ac:dyDescent="0.2">
      <c r="A532" s="1" t="str">
        <f t="shared" si="8"/>
        <v>02380915</v>
      </c>
      <c r="B532" s="4">
        <v>915</v>
      </c>
      <c r="C532" s="4" t="s">
        <v>37</v>
      </c>
      <c r="D532" s="4">
        <v>238</v>
      </c>
      <c r="E532" s="4" t="s">
        <v>290</v>
      </c>
      <c r="F532" s="6">
        <v>3.00000000014</v>
      </c>
      <c r="G532" s="6">
        <v>60532.321770854047</v>
      </c>
      <c r="H532" s="6">
        <v>43575</v>
      </c>
      <c r="I532" s="9"/>
      <c r="J532" s="6"/>
      <c r="K532" s="19"/>
      <c r="L532" s="2"/>
      <c r="M532" s="2"/>
      <c r="N532" s="2"/>
      <c r="O532" s="2"/>
      <c r="P532" s="10"/>
      <c r="Q532" s="10"/>
      <c r="R532" s="10"/>
    </row>
    <row r="533" spans="1:18" ht="15" customHeight="1" x14ac:dyDescent="0.2">
      <c r="A533" s="1" t="str">
        <f t="shared" si="8"/>
        <v>02430915</v>
      </c>
      <c r="B533" s="4">
        <v>915</v>
      </c>
      <c r="C533" s="4" t="s">
        <v>37</v>
      </c>
      <c r="D533" s="4">
        <v>243</v>
      </c>
      <c r="E533" s="4" t="s">
        <v>294</v>
      </c>
      <c r="F533" s="6">
        <v>13.99999999974</v>
      </c>
      <c r="G533" s="6">
        <v>282484.16824555682</v>
      </c>
      <c r="H533" s="6">
        <v>214351</v>
      </c>
      <c r="I533" s="9"/>
      <c r="J533" s="6"/>
      <c r="K533" s="19"/>
      <c r="L533" s="2"/>
      <c r="M533" s="2"/>
      <c r="N533" s="2"/>
      <c r="O533" s="2"/>
      <c r="P533" s="10"/>
      <c r="Q533" s="10"/>
      <c r="R533" s="10"/>
    </row>
    <row r="534" spans="1:18" ht="15" customHeight="1" x14ac:dyDescent="0.2">
      <c r="A534" s="1" t="str">
        <f t="shared" si="8"/>
        <v>02440915</v>
      </c>
      <c r="B534" s="4">
        <v>915</v>
      </c>
      <c r="C534" s="4" t="s">
        <v>37</v>
      </c>
      <c r="D534" s="4">
        <v>244</v>
      </c>
      <c r="E534" s="4" t="s">
        <v>295</v>
      </c>
      <c r="F534" s="6">
        <v>9.9999999986399999</v>
      </c>
      <c r="G534" s="6">
        <v>201774.40586598936</v>
      </c>
      <c r="H534" s="6">
        <v>105607</v>
      </c>
      <c r="I534" s="9"/>
      <c r="J534" s="6"/>
      <c r="K534" s="19"/>
      <c r="L534" s="2"/>
      <c r="M534" s="2"/>
      <c r="N534" s="2"/>
      <c r="O534" s="2"/>
      <c r="P534" s="10"/>
      <c r="Q534" s="10"/>
      <c r="R534" s="10"/>
    </row>
    <row r="535" spans="1:18" ht="15" customHeight="1" x14ac:dyDescent="0.2">
      <c r="A535" s="1" t="str">
        <f t="shared" si="8"/>
        <v>02660915</v>
      </c>
      <c r="B535" s="4">
        <v>915</v>
      </c>
      <c r="C535" s="4" t="s">
        <v>37</v>
      </c>
      <c r="D535" s="4">
        <v>266</v>
      </c>
      <c r="E535" s="4" t="s">
        <v>315</v>
      </c>
      <c r="F535" s="6">
        <v>7.0000000012400001</v>
      </c>
      <c r="G535" s="6">
        <v>141242.08415042149</v>
      </c>
      <c r="H535" s="6">
        <v>108582</v>
      </c>
      <c r="I535" s="9"/>
      <c r="J535" s="6"/>
      <c r="K535" s="19"/>
      <c r="L535" s="2"/>
      <c r="M535" s="2"/>
      <c r="N535" s="2"/>
      <c r="O535" s="2"/>
      <c r="P535" s="10"/>
      <c r="Q535" s="10"/>
      <c r="R535" s="10"/>
    </row>
    <row r="536" spans="1:18" ht="15" customHeight="1" x14ac:dyDescent="0.2">
      <c r="A536" s="1" t="str">
        <f t="shared" si="8"/>
        <v>02850915</v>
      </c>
      <c r="B536" s="4">
        <v>915</v>
      </c>
      <c r="C536" s="4" t="s">
        <v>37</v>
      </c>
      <c r="D536" s="4">
        <v>285</v>
      </c>
      <c r="E536" s="4" t="s">
        <v>330</v>
      </c>
      <c r="F536" s="6">
        <v>7.99999999946</v>
      </c>
      <c r="G536" s="6">
        <v>161419.52470384873</v>
      </c>
      <c r="H536" s="6">
        <v>92863</v>
      </c>
      <c r="I536" s="9"/>
      <c r="J536" s="6"/>
      <c r="K536" s="19"/>
      <c r="L536" s="2"/>
      <c r="M536" s="2"/>
      <c r="N536" s="2"/>
      <c r="O536" s="2"/>
      <c r="P536" s="13"/>
      <c r="Q536" s="13"/>
      <c r="R536" s="13"/>
    </row>
    <row r="537" spans="1:18" ht="15" customHeight="1" x14ac:dyDescent="0.2">
      <c r="A537" s="1" t="str">
        <f t="shared" si="8"/>
        <v>03070915</v>
      </c>
      <c r="B537" s="4">
        <v>915</v>
      </c>
      <c r="C537" s="4" t="s">
        <v>37</v>
      </c>
      <c r="D537" s="4">
        <v>307</v>
      </c>
      <c r="E537" s="4" t="s">
        <v>351</v>
      </c>
      <c r="F537" s="6">
        <v>23.00000000016</v>
      </c>
      <c r="G537" s="6">
        <v>464081.13355811901</v>
      </c>
      <c r="H537" s="6">
        <v>375013</v>
      </c>
      <c r="I537" s="9"/>
      <c r="J537" s="6"/>
      <c r="K537" s="19"/>
      <c r="L537" s="2"/>
      <c r="M537" s="2"/>
      <c r="N537" s="2"/>
      <c r="O537" s="2"/>
      <c r="P537" s="10"/>
      <c r="Q537" s="10"/>
      <c r="R537" s="10"/>
    </row>
    <row r="538" spans="1:18" ht="15" customHeight="1" x14ac:dyDescent="0.2">
      <c r="A538" s="1" t="str">
        <f t="shared" si="8"/>
        <v>03170915</v>
      </c>
      <c r="B538" s="4">
        <v>915</v>
      </c>
      <c r="C538" s="4" t="s">
        <v>37</v>
      </c>
      <c r="D538" s="4">
        <v>317</v>
      </c>
      <c r="E538" s="4" t="s">
        <v>359</v>
      </c>
      <c r="F538" s="6">
        <v>1.0000000009599999</v>
      </c>
      <c r="G538" s="6">
        <v>20177.440608713412</v>
      </c>
      <c r="H538" s="6">
        <v>16646</v>
      </c>
      <c r="I538" s="9"/>
      <c r="J538" s="6"/>
      <c r="K538" s="19"/>
      <c r="L538" s="2"/>
      <c r="M538" s="2"/>
      <c r="N538" s="2"/>
      <c r="O538" s="2"/>
      <c r="P538" s="10"/>
      <c r="Q538" s="10"/>
      <c r="R538" s="10"/>
    </row>
    <row r="539" spans="1:18" ht="15" customHeight="1" x14ac:dyDescent="0.2">
      <c r="A539" s="1" t="str">
        <f t="shared" si="8"/>
        <v>03350915</v>
      </c>
      <c r="B539" s="4">
        <v>915</v>
      </c>
      <c r="C539" s="4" t="s">
        <v>37</v>
      </c>
      <c r="D539" s="4">
        <v>335</v>
      </c>
      <c r="E539" s="4" t="s">
        <v>373</v>
      </c>
      <c r="F539" s="6">
        <v>9.9999999986399999</v>
      </c>
      <c r="G539" s="6">
        <v>201774.40586598936</v>
      </c>
      <c r="H539" s="6">
        <v>166022</v>
      </c>
      <c r="I539" s="9"/>
      <c r="J539" s="6"/>
      <c r="K539" s="19"/>
      <c r="L539" s="2"/>
      <c r="M539" s="2"/>
      <c r="N539" s="2"/>
      <c r="O539" s="2"/>
      <c r="P539" s="10"/>
      <c r="Q539" s="10"/>
      <c r="R539" s="10"/>
    </row>
    <row r="540" spans="1:18" ht="15" customHeight="1" x14ac:dyDescent="0.2">
      <c r="A540" s="1" t="str">
        <f t="shared" si="8"/>
        <v>03360915</v>
      </c>
      <c r="B540" s="4">
        <v>915</v>
      </c>
      <c r="C540" s="4" t="s">
        <v>37</v>
      </c>
      <c r="D540" s="4">
        <v>336</v>
      </c>
      <c r="E540" s="4" t="s">
        <v>374</v>
      </c>
      <c r="F540" s="6">
        <v>26.000000000300002</v>
      </c>
      <c r="G540" s="6">
        <v>524613.45532897301</v>
      </c>
      <c r="H540" s="6">
        <v>392026</v>
      </c>
      <c r="I540" s="9"/>
      <c r="J540" s="6"/>
      <c r="K540" s="19"/>
      <c r="L540" s="2"/>
      <c r="M540" s="2"/>
      <c r="N540" s="2"/>
      <c r="O540" s="2"/>
      <c r="P540" s="10"/>
      <c r="Q540" s="10"/>
      <c r="R540" s="10"/>
    </row>
    <row r="541" spans="1:18" ht="15" customHeight="1" x14ac:dyDescent="0.2">
      <c r="A541" s="1" t="str">
        <f t="shared" si="8"/>
        <v>03500915</v>
      </c>
      <c r="B541" s="4">
        <v>915</v>
      </c>
      <c r="C541" s="4" t="s">
        <v>37</v>
      </c>
      <c r="D541" s="4">
        <v>350</v>
      </c>
      <c r="E541" s="4" t="s">
        <v>386</v>
      </c>
      <c r="F541" s="6">
        <v>9.9999999986399999</v>
      </c>
      <c r="G541" s="6">
        <v>201774.40586598936</v>
      </c>
      <c r="H541" s="6">
        <v>162415</v>
      </c>
      <c r="I541" s="9"/>
      <c r="J541" s="6"/>
      <c r="K541" s="19"/>
      <c r="L541" s="2"/>
      <c r="M541" s="2"/>
      <c r="N541" s="2"/>
      <c r="O541" s="2"/>
      <c r="P541" s="10"/>
      <c r="Q541" s="10"/>
      <c r="R541" s="10"/>
    </row>
    <row r="542" spans="1:18" s="2" customFormat="1" ht="15" customHeight="1" x14ac:dyDescent="0.2">
      <c r="A542" s="1" t="str">
        <f t="shared" si="8"/>
        <v>09990915</v>
      </c>
      <c r="B542" s="8">
        <v>915</v>
      </c>
      <c r="C542" s="8" t="s">
        <v>464</v>
      </c>
      <c r="D542" s="8">
        <v>999</v>
      </c>
      <c r="E542" s="8" t="s">
        <v>3</v>
      </c>
      <c r="F542" s="9">
        <v>274.00000000000006</v>
      </c>
      <c r="G542" s="9">
        <v>5528618.7214800008</v>
      </c>
      <c r="H542" s="9">
        <v>4095337</v>
      </c>
      <c r="I542" s="9">
        <v>1433282</v>
      </c>
      <c r="J542" s="9">
        <v>5528619</v>
      </c>
      <c r="K542" s="19"/>
      <c r="P542" s="11"/>
      <c r="Q542" s="11"/>
      <c r="R542" s="11"/>
    </row>
  </sheetData>
  <autoFilter ref="A6:T542" xr:uid="{F076DEA8-D79D-4F44-BEE0-CF3E0F1ED2DE}"/>
  <sortState xmlns:xlrd2="http://schemas.microsoft.com/office/spreadsheetml/2017/richdata2" ref="A7:J542">
    <sortCondition ref="B7:B542"/>
    <sortCondition ref="D7:D542"/>
  </sortState>
  <mergeCells count="4">
    <mergeCell ref="B2:J2"/>
    <mergeCell ref="B3:J3"/>
    <mergeCell ref="B4:J4"/>
    <mergeCell ref="B5:J5"/>
  </mergeCells>
  <phoneticPr fontId="0" type="noConversion"/>
  <pageMargins left="0.9" right="0.11" top="0.27" bottom="0.25" header="0.22" footer="0.2"/>
  <pageSetup scale="87" orientation="landscape" horizontalDpi="200" verticalDpi="200" r:id="rId1"/>
  <headerFooter alignWithMargins="0">
    <oddFooter>&amp;C&amp;"Calibri,Regular"Page &amp;P of &amp;N</oddFooter>
  </headerFooter>
  <rowBreaks count="11" manualBreakCount="11">
    <brk id="44" min="1" max="9" man="1"/>
    <brk id="198" min="1" max="9" man="1"/>
    <brk id="237" min="1" max="9" man="1"/>
    <brk id="277" min="1" max="9" man="1"/>
    <brk id="332" min="1" max="9" man="1"/>
    <brk id="362" min="1" max="9" man="1"/>
    <brk id="400" min="1" max="9" man="1"/>
    <brk id="419" min="1" max="9" man="1"/>
    <brk id="454" min="1" max="9" man="1"/>
    <brk id="494" min="1" max="9" man="1"/>
    <brk id="515" min="1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DESE-231-34836</_dlc_DocId>
    <_dlc_DocIdUrl xmlns="733efe1c-5bbe-4968-87dc-d400e65c879f">
      <Url>https://sharepoint.doemass.org/ese/webteam/cps/_layouts/DocIdRedir.aspx?ID=DESE-231-34836</Url>
      <Description>DESE-231-34836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8EAD496-D42A-420F-9946-1DF06B9D0D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EB2A70-3F26-4381-9396-1558D0F4FA73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0a4e05da-b9bc-4326-ad73-01ef31b95567"/>
    <ds:schemaRef ds:uri="http://schemas.microsoft.com/office/infopath/2007/PartnerControls"/>
    <ds:schemaRef ds:uri="http://schemas.openxmlformats.org/package/2006/metadata/core-properties"/>
    <ds:schemaRef ds:uri="733efe1c-5bbe-4968-87dc-d400e65c879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C9BD933-36C4-4F48-9661-09C6F3C01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6410977-D148-47CA-898F-C80F27E2EE8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regional summary</vt:lpstr>
      <vt:lpstr>'regional summary'!Print_Area</vt:lpstr>
      <vt:lpstr>'regional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FY23 Chapter 70 regional district summary</dc:title>
  <dc:creator>DESE</dc:creator>
  <cp:lastModifiedBy>Zou, Dong (EOE)</cp:lastModifiedBy>
  <cp:lastPrinted>2017-07-18T19:22:14Z</cp:lastPrinted>
  <dcterms:created xsi:type="dcterms:W3CDTF">2008-01-21T15:14:51Z</dcterms:created>
  <dcterms:modified xsi:type="dcterms:W3CDTF">2022-01-26T19:22:22Z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26 2022</vt:lpwstr>
  </property>
</Properties>
</file>