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75" windowWidth="20730" windowHeight="11220"/>
  </bookViews>
  <sheets>
    <sheet name="Regional" sheetId="1" r:id="rId1"/>
    <sheet name="Homeless" sheetId="2" r:id="rId2"/>
    <sheet name="Non-Resident Voc" sheetId="3" r:id="rId3"/>
  </sheets>
  <definedNames>
    <definedName name="_xlnm.Print_Titles" localSheetId="1">Homeless!$4:$4</definedName>
    <definedName name="_xlnm.Print_Titles" localSheetId="2">'Non-Resident Voc'!$4:$4</definedName>
    <definedName name="_xlnm.Print_Titles" localSheetId="0">Regional!$4:$4</definedName>
  </definedNames>
  <calcPr calcId="125725"/>
</workbook>
</file>

<file path=xl/calcChain.xml><?xml version="1.0" encoding="utf-8"?>
<calcChain xmlns="http://schemas.openxmlformats.org/spreadsheetml/2006/main">
  <c r="A108" i="3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210" i="2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7" i="1"/>
  <c r="A6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</calcChain>
</file>

<file path=xl/sharedStrings.xml><?xml version="1.0" encoding="utf-8"?>
<sst xmlns="http://schemas.openxmlformats.org/spreadsheetml/2006/main" count="512" uniqueCount="384">
  <si>
    <t xml:space="preserve">ACTON BOXBOROUGH             </t>
  </si>
  <si>
    <t xml:space="preserve">ADAMS CHESHIRE               </t>
  </si>
  <si>
    <t xml:space="preserve">AMHERST PELHAM               </t>
  </si>
  <si>
    <t xml:space="preserve">ASHBURNHAM WESTMINSTER       </t>
  </si>
  <si>
    <t xml:space="preserve">ATHOL ROYALSTON              </t>
  </si>
  <si>
    <t>AYER SHIRLEY</t>
  </si>
  <si>
    <t xml:space="preserve">BERKSHIRE HILLS              </t>
  </si>
  <si>
    <t xml:space="preserve">BERLIN BOYLSTON              </t>
  </si>
  <si>
    <t xml:space="preserve">BLACKSTONE MILLVILLE         </t>
  </si>
  <si>
    <t xml:space="preserve">BRIDGEWATER RAYNHAM          </t>
  </si>
  <si>
    <t>CHESTERFIELD GOSHEN</t>
  </si>
  <si>
    <t xml:space="preserve">CENTRAL BERKSHIRE            </t>
  </si>
  <si>
    <t xml:space="preserve">CONCORD CARLISLE             </t>
  </si>
  <si>
    <t xml:space="preserve">DENNIS YARMOUTH              </t>
  </si>
  <si>
    <t xml:space="preserve">DIGHTON REHOBOTH             </t>
  </si>
  <si>
    <t xml:space="preserve">DOVER SHERBORN               </t>
  </si>
  <si>
    <t xml:space="preserve">DUDLEY CHARLTON              </t>
  </si>
  <si>
    <t xml:space="preserve">NAUSET                       </t>
  </si>
  <si>
    <t>FARMINGTON RIVER</t>
  </si>
  <si>
    <t xml:space="preserve">FREETOWN LAKEVILLE           </t>
  </si>
  <si>
    <t xml:space="preserve">FRONTIER                     </t>
  </si>
  <si>
    <t xml:space="preserve">GATEWAY                      </t>
  </si>
  <si>
    <t xml:space="preserve">GROTON DUNSTABLE             </t>
  </si>
  <si>
    <t xml:space="preserve">GILL MONTAGUE                </t>
  </si>
  <si>
    <t xml:space="preserve">HAMILTON WENHAM              </t>
  </si>
  <si>
    <t xml:space="preserve">HAMPDEN WILBRAHAM            </t>
  </si>
  <si>
    <t xml:space="preserve">HAMPSHIRE                    </t>
  </si>
  <si>
    <t xml:space="preserve">HAWLEMONT                    </t>
  </si>
  <si>
    <t xml:space="preserve">KING PHILIP                  </t>
  </si>
  <si>
    <t xml:space="preserve">LINCOLN SUDBURY              </t>
  </si>
  <si>
    <t>MANCHESTER ESSEX</t>
  </si>
  <si>
    <t xml:space="preserve">MARTHAS VINEYARD             </t>
  </si>
  <si>
    <t xml:space="preserve">MASCONOMET                   </t>
  </si>
  <si>
    <t xml:space="preserve">MENDON UPTON                 </t>
  </si>
  <si>
    <t>MONOMOY</t>
  </si>
  <si>
    <t xml:space="preserve">MOUNT GREYLOCK               </t>
  </si>
  <si>
    <t xml:space="preserve">MOHAWK TRAIL                 </t>
  </si>
  <si>
    <t xml:space="preserve">NARRAGANSETT                 </t>
  </si>
  <si>
    <t xml:space="preserve">NASHOBA                      </t>
  </si>
  <si>
    <t xml:space="preserve">NEW SALEM WENDELL            </t>
  </si>
  <si>
    <t xml:space="preserve">NORTHBORO SOUTHBORO          </t>
  </si>
  <si>
    <t xml:space="preserve">NORTH MIDDLESEX              </t>
  </si>
  <si>
    <t xml:space="preserve">OLD ROCHESTER                </t>
  </si>
  <si>
    <t xml:space="preserve">PENTUCKET                    </t>
  </si>
  <si>
    <t xml:space="preserve">PIONEER                      </t>
  </si>
  <si>
    <t xml:space="preserve">QUABBIN                      </t>
  </si>
  <si>
    <t xml:space="preserve">RALPH C MAHAR                </t>
  </si>
  <si>
    <t xml:space="preserve">SILVER LAKE                  </t>
  </si>
  <si>
    <t>SOMERSET BERKLEY</t>
  </si>
  <si>
    <t xml:space="preserve">SOUTHERN BERKSHIRE           </t>
  </si>
  <si>
    <t>SOUTHWICK TOLLAND</t>
  </si>
  <si>
    <t xml:space="preserve">SPENCER EAST BROOKFIELD      </t>
  </si>
  <si>
    <t xml:space="preserve">TANTASQUA                    </t>
  </si>
  <si>
    <t xml:space="preserve">TRITON                       </t>
  </si>
  <si>
    <t>UPISLAND</t>
  </si>
  <si>
    <t xml:space="preserve">WACHUSETT                    </t>
  </si>
  <si>
    <t>QUABOAG</t>
  </si>
  <si>
    <t xml:space="preserve">WHITMAN HANSON               </t>
  </si>
  <si>
    <t xml:space="preserve">ASSABET VALLEY               </t>
  </si>
  <si>
    <t xml:space="preserve">BLACKSTONE VALLEY            </t>
  </si>
  <si>
    <t xml:space="preserve">BLUE HILLS                   </t>
  </si>
  <si>
    <t xml:space="preserve">BRISTOL PLYMOUTH             </t>
  </si>
  <si>
    <t xml:space="preserve">CAPE COD                     </t>
  </si>
  <si>
    <t>ESSEX NORTH SHORE</t>
  </si>
  <si>
    <t xml:space="preserve">FRANKLIN COUNTY              </t>
  </si>
  <si>
    <t xml:space="preserve">GREATER FALL RIVER           </t>
  </si>
  <si>
    <t xml:space="preserve">GREATER LAWRENCE             </t>
  </si>
  <si>
    <t xml:space="preserve">GREATER NEW BEDFORD          </t>
  </si>
  <si>
    <t xml:space="preserve">GREATER LOWELL               </t>
  </si>
  <si>
    <t xml:space="preserve">SOUTH MIDDLESEX              </t>
  </si>
  <si>
    <t xml:space="preserve">MINUTEMAN                    </t>
  </si>
  <si>
    <t xml:space="preserve">MONTACHUSETT                 </t>
  </si>
  <si>
    <t xml:space="preserve">NORTHERN BERKSHIRE           </t>
  </si>
  <si>
    <t xml:space="preserve">NASHOBA VALLEY               </t>
  </si>
  <si>
    <t xml:space="preserve">NORTHEAST METROPOLITAN       </t>
  </si>
  <si>
    <t xml:space="preserve">OLD COLONY                   </t>
  </si>
  <si>
    <t xml:space="preserve">PATHFINDER                   </t>
  </si>
  <si>
    <t xml:space="preserve">SHAWSHEEN VALLEY             </t>
  </si>
  <si>
    <t xml:space="preserve">SOUTHEASTERN                 </t>
  </si>
  <si>
    <t xml:space="preserve">SOUTH SHORE                  </t>
  </si>
  <si>
    <t xml:space="preserve">SOUTHERN WORCESTER           </t>
  </si>
  <si>
    <t xml:space="preserve">TRI COUNTY                   </t>
  </si>
  <si>
    <t xml:space="preserve">UPPER CAPE COD               </t>
  </si>
  <si>
    <t xml:space="preserve">WHITTIER                     </t>
  </si>
  <si>
    <t xml:space="preserve">BRISTOL COUNTY               </t>
  </si>
  <si>
    <t xml:space="preserve">NORFOLK COUNTY               </t>
  </si>
  <si>
    <t xml:space="preserve">NEW SALEM                    </t>
  </si>
  <si>
    <t xml:space="preserve">WENDELL                      </t>
  </si>
  <si>
    <t>Entitlement</t>
  </si>
  <si>
    <t>Reimb</t>
  </si>
  <si>
    <t>Reimb  (rounded)</t>
  </si>
  <si>
    <t>PY adj</t>
  </si>
  <si>
    <t>Final FY16 Reimb</t>
  </si>
  <si>
    <t>First FY16 Payment</t>
  </si>
  <si>
    <t>2nd FY16 Payment</t>
  </si>
  <si>
    <t>001</t>
  </si>
  <si>
    <t xml:space="preserve">ABINGTON                     </t>
  </si>
  <si>
    <t>003</t>
  </si>
  <si>
    <t xml:space="preserve">ACUSHNET                     </t>
  </si>
  <si>
    <t>005</t>
  </si>
  <si>
    <t xml:space="preserve">AGAWAM                       </t>
  </si>
  <si>
    <t>008</t>
  </si>
  <si>
    <t xml:space="preserve">AMHERST                      </t>
  </si>
  <si>
    <t>009</t>
  </si>
  <si>
    <t xml:space="preserve">ANDOVER                      </t>
  </si>
  <si>
    <t>010</t>
  </si>
  <si>
    <t xml:space="preserve">ARLINGTON                    </t>
  </si>
  <si>
    <t>013</t>
  </si>
  <si>
    <t xml:space="preserve">ASHFIELD                     </t>
  </si>
  <si>
    <t>014</t>
  </si>
  <si>
    <t xml:space="preserve">ASHLAND                      </t>
  </si>
  <si>
    <t>016</t>
  </si>
  <si>
    <t xml:space="preserve">ATTLEBORO                    </t>
  </si>
  <si>
    <t>017</t>
  </si>
  <si>
    <t xml:space="preserve">AUBURN                       </t>
  </si>
  <si>
    <t>018</t>
  </si>
  <si>
    <t xml:space="preserve">AVON                         </t>
  </si>
  <si>
    <t>020</t>
  </si>
  <si>
    <t xml:space="preserve">BARNSTABLE                   </t>
  </si>
  <si>
    <t>022</t>
  </si>
  <si>
    <t xml:space="preserve">BECKET                       </t>
  </si>
  <si>
    <t>023</t>
  </si>
  <si>
    <t xml:space="preserve">BEDFORD                      </t>
  </si>
  <si>
    <t>024</t>
  </si>
  <si>
    <t xml:space="preserve">BELCHERTOWN                  </t>
  </si>
  <si>
    <t>025</t>
  </si>
  <si>
    <t xml:space="preserve">BELLINGHAM                   </t>
  </si>
  <si>
    <t>026</t>
  </si>
  <si>
    <t xml:space="preserve">BELMONT                      </t>
  </si>
  <si>
    <t>027</t>
  </si>
  <si>
    <t xml:space="preserve">BERKLEY                      </t>
  </si>
  <si>
    <t>030</t>
  </si>
  <si>
    <t xml:space="preserve">BEVERLY                      </t>
  </si>
  <si>
    <t>031</t>
  </si>
  <si>
    <t xml:space="preserve">BILLERICA                    </t>
  </si>
  <si>
    <t>035</t>
  </si>
  <si>
    <t xml:space="preserve">BOSTON                       </t>
  </si>
  <si>
    <t>036</t>
  </si>
  <si>
    <t xml:space="preserve">BOURNE                       </t>
  </si>
  <si>
    <t>039</t>
  </si>
  <si>
    <t xml:space="preserve">BOYLSTON                     </t>
  </si>
  <si>
    <t>040</t>
  </si>
  <si>
    <t xml:space="preserve">BRAINTREE                    </t>
  </si>
  <si>
    <t>041</t>
  </si>
  <si>
    <t xml:space="preserve">BREWSTER                     </t>
  </si>
  <si>
    <t>043</t>
  </si>
  <si>
    <t xml:space="preserve">BRIMFIELD                    </t>
  </si>
  <si>
    <t>044</t>
  </si>
  <si>
    <t xml:space="preserve">BROCKTON                     </t>
  </si>
  <si>
    <t>045</t>
  </si>
  <si>
    <t xml:space="preserve">BROOKFIELD                   </t>
  </si>
  <si>
    <t>049</t>
  </si>
  <si>
    <t xml:space="preserve">CAMBRIDGE                    </t>
  </si>
  <si>
    <t>050</t>
  </si>
  <si>
    <t xml:space="preserve">CANTON                       </t>
  </si>
  <si>
    <t>052</t>
  </si>
  <si>
    <t xml:space="preserve">CARVER                       </t>
  </si>
  <si>
    <t>054</t>
  </si>
  <si>
    <t xml:space="preserve">CHARLTON                     </t>
  </si>
  <si>
    <t>056</t>
  </si>
  <si>
    <t xml:space="preserve">CHELMSFORD                   </t>
  </si>
  <si>
    <t>057</t>
  </si>
  <si>
    <t xml:space="preserve">CHELSEA                      </t>
  </si>
  <si>
    <t>061</t>
  </si>
  <si>
    <t xml:space="preserve">CHICOPEE                     </t>
  </si>
  <si>
    <t>064</t>
  </si>
  <si>
    <t xml:space="preserve">CLINTON                      </t>
  </si>
  <si>
    <t>070</t>
  </si>
  <si>
    <t xml:space="preserve">DALTON                       </t>
  </si>
  <si>
    <t>071</t>
  </si>
  <si>
    <t xml:space="preserve">DANVERS                      </t>
  </si>
  <si>
    <t>072</t>
  </si>
  <si>
    <t xml:space="preserve">DARTMOUTH                    </t>
  </si>
  <si>
    <t>073</t>
  </si>
  <si>
    <t xml:space="preserve">DEDHAM                       </t>
  </si>
  <si>
    <t>074</t>
  </si>
  <si>
    <t xml:space="preserve">DEERFIELD                    </t>
  </si>
  <si>
    <t>077</t>
  </si>
  <si>
    <t xml:space="preserve">DOUGLAS                      </t>
  </si>
  <si>
    <t>079</t>
  </si>
  <si>
    <t xml:space="preserve">DRACUT                       </t>
  </si>
  <si>
    <t>080</t>
  </si>
  <si>
    <t xml:space="preserve">DUDLEY                       </t>
  </si>
  <si>
    <t>081</t>
  </si>
  <si>
    <t xml:space="preserve">DUNSTABLE                    </t>
  </si>
  <si>
    <t>082</t>
  </si>
  <si>
    <t xml:space="preserve">DUXBURY                      </t>
  </si>
  <si>
    <t>083</t>
  </si>
  <si>
    <t xml:space="preserve">EAST BRIDGEWATER             </t>
  </si>
  <si>
    <t>084</t>
  </si>
  <si>
    <t xml:space="preserve">EAST BROOKFIELD              </t>
  </si>
  <si>
    <t>085</t>
  </si>
  <si>
    <t xml:space="preserve">EASTHAM                      </t>
  </si>
  <si>
    <t>086</t>
  </si>
  <si>
    <t xml:space="preserve">EASTHAMPTON                  </t>
  </si>
  <si>
    <t>087</t>
  </si>
  <si>
    <t xml:space="preserve">EAST LONGMEADOW              </t>
  </si>
  <si>
    <t>088</t>
  </si>
  <si>
    <t xml:space="preserve">EASTON                       </t>
  </si>
  <si>
    <t>093</t>
  </si>
  <si>
    <t xml:space="preserve">EVERETT                      </t>
  </si>
  <si>
    <t>094</t>
  </si>
  <si>
    <t xml:space="preserve">FAIRHAVEN                    </t>
  </si>
  <si>
    <t>095</t>
  </si>
  <si>
    <t xml:space="preserve">FALL RIVER                   </t>
  </si>
  <si>
    <t>097</t>
  </si>
  <si>
    <t xml:space="preserve">FITCHBURG                    </t>
  </si>
  <si>
    <t>099</t>
  </si>
  <si>
    <t xml:space="preserve">FOXBOROUGH                   </t>
  </si>
  <si>
    <t xml:space="preserve">FRAMINGHAM                   </t>
  </si>
  <si>
    <t xml:space="preserve">FRANKLIN                     </t>
  </si>
  <si>
    <t xml:space="preserve">GARDNER                      </t>
  </si>
  <si>
    <t xml:space="preserve">GLOUCESTER                   </t>
  </si>
  <si>
    <t xml:space="preserve">GRAFTON                      </t>
  </si>
  <si>
    <t xml:space="preserve">GREENFIELD                   </t>
  </si>
  <si>
    <t xml:space="preserve">HADLEY                       </t>
  </si>
  <si>
    <t xml:space="preserve">HALIFAX                      </t>
  </si>
  <si>
    <t xml:space="preserve">HANCOCK                      </t>
  </si>
  <si>
    <t xml:space="preserve">HANOVER                      </t>
  </si>
  <si>
    <t xml:space="preserve">HANSON                       </t>
  </si>
  <si>
    <t xml:space="preserve">HARVARD                      </t>
  </si>
  <si>
    <t xml:space="preserve">HATFIELD                     </t>
  </si>
  <si>
    <t xml:space="preserve">HAVERHILL                    </t>
  </si>
  <si>
    <t xml:space="preserve">HINGHAM                      </t>
  </si>
  <si>
    <t xml:space="preserve">HINSDALE                     </t>
  </si>
  <si>
    <t xml:space="preserve">HOLBROOK                     </t>
  </si>
  <si>
    <t xml:space="preserve">HOLDEN                       </t>
  </si>
  <si>
    <t xml:space="preserve">HOLLISTON                    </t>
  </si>
  <si>
    <t xml:space="preserve">HOLYOKE                      </t>
  </si>
  <si>
    <t xml:space="preserve">HOPEDALE                     </t>
  </si>
  <si>
    <t xml:space="preserve">HOPKINTON                    </t>
  </si>
  <si>
    <t xml:space="preserve">HUDSON                       </t>
  </si>
  <si>
    <t xml:space="preserve">HULL                         </t>
  </si>
  <si>
    <t xml:space="preserve">HUNTINGTON                   </t>
  </si>
  <si>
    <t xml:space="preserve">IPSWICH                      </t>
  </si>
  <si>
    <t xml:space="preserve">KINGSTON                     </t>
  </si>
  <si>
    <t xml:space="preserve">LAKEVILLE                    </t>
  </si>
  <si>
    <t xml:space="preserve">LAWRENCE                     </t>
  </si>
  <si>
    <t xml:space="preserve">LEE                          </t>
  </si>
  <si>
    <t xml:space="preserve">LEICESTER                    </t>
  </si>
  <si>
    <t xml:space="preserve">LENOX                        </t>
  </si>
  <si>
    <t xml:space="preserve">LEOMINSTER                   </t>
  </si>
  <si>
    <t xml:space="preserve">LEXINGTON                    </t>
  </si>
  <si>
    <t xml:space="preserve">LITTLETON                    </t>
  </si>
  <si>
    <t xml:space="preserve">LOWELL                       </t>
  </si>
  <si>
    <t xml:space="preserve">LUDLOW                       </t>
  </si>
  <si>
    <t xml:space="preserve">LUNENBURG                    </t>
  </si>
  <si>
    <t xml:space="preserve">LYNN                         </t>
  </si>
  <si>
    <t xml:space="preserve">MALDEN                       </t>
  </si>
  <si>
    <t xml:space="preserve">MANSFIELD                    </t>
  </si>
  <si>
    <t xml:space="preserve">MARBLEHEAD                   </t>
  </si>
  <si>
    <t xml:space="preserve">MARION                       </t>
  </si>
  <si>
    <t xml:space="preserve">MARLBOROUGH                  </t>
  </si>
  <si>
    <t xml:space="preserve">MARSHFIELD                   </t>
  </si>
  <si>
    <t xml:space="preserve">MASHPEE                      </t>
  </si>
  <si>
    <t xml:space="preserve">MATTAPOISETT                 </t>
  </si>
  <si>
    <t xml:space="preserve">MEDFORD                      </t>
  </si>
  <si>
    <t xml:space="preserve">MEDWAY                       </t>
  </si>
  <si>
    <t xml:space="preserve">MELROSE                      </t>
  </si>
  <si>
    <t xml:space="preserve">METHUEN                      </t>
  </si>
  <si>
    <t xml:space="preserve">MIDDLEBOROUGH                </t>
  </si>
  <si>
    <t xml:space="preserve">MILFORD                      </t>
  </si>
  <si>
    <t xml:space="preserve">MILLBURY                     </t>
  </si>
  <si>
    <t xml:space="preserve">MILTON                       </t>
  </si>
  <si>
    <t xml:space="preserve">MONSON                       </t>
  </si>
  <si>
    <t xml:space="preserve">MONTGOMERY                   </t>
  </si>
  <si>
    <t xml:space="preserve">NATICK                       </t>
  </si>
  <si>
    <t xml:space="preserve">NEEDHAM                      </t>
  </si>
  <si>
    <t xml:space="preserve">NEW BEDFORD                  </t>
  </si>
  <si>
    <t xml:space="preserve">NEWBURYPORT                  </t>
  </si>
  <si>
    <t xml:space="preserve">NEWTON                       </t>
  </si>
  <si>
    <t xml:space="preserve">NORFOLK                      </t>
  </si>
  <si>
    <t xml:space="preserve">NORTH ADAMS                  </t>
  </si>
  <si>
    <t xml:space="preserve">NORTHAMPTON                  </t>
  </si>
  <si>
    <t xml:space="preserve">NORTH ANDOVER                </t>
  </si>
  <si>
    <t xml:space="preserve">NORTH ATTLEBOROUGH           </t>
  </si>
  <si>
    <t xml:space="preserve">NORTHBOROUGH                 </t>
  </si>
  <si>
    <t xml:space="preserve">NORTHBRIDGE                  </t>
  </si>
  <si>
    <t xml:space="preserve">NORTH BROOKFIELD             </t>
  </si>
  <si>
    <t xml:space="preserve">NORTHFIELD                   </t>
  </si>
  <si>
    <t xml:space="preserve">NORTH READING                </t>
  </si>
  <si>
    <t xml:space="preserve">NORTON                       </t>
  </si>
  <si>
    <t xml:space="preserve">NORWELL                      </t>
  </si>
  <si>
    <t xml:space="preserve">NORWOOD                      </t>
  </si>
  <si>
    <t xml:space="preserve">OAKHAM                       </t>
  </si>
  <si>
    <t xml:space="preserve">ORANGE                       </t>
  </si>
  <si>
    <t xml:space="preserve">ORLEANS                      </t>
  </si>
  <si>
    <t xml:space="preserve">PALMER                       </t>
  </si>
  <si>
    <t xml:space="preserve">PEABODY                      </t>
  </si>
  <si>
    <t xml:space="preserve">PEMBROKE                     </t>
  </si>
  <si>
    <t xml:space="preserve">PERU                         </t>
  </si>
  <si>
    <t xml:space="preserve">PITTSFIELD                   </t>
  </si>
  <si>
    <t xml:space="preserve">PLAINFIELD                   </t>
  </si>
  <si>
    <t xml:space="preserve">PLAINVILLE                   </t>
  </si>
  <si>
    <t xml:space="preserve">PLYMOUTH                     </t>
  </si>
  <si>
    <t xml:space="preserve">PLYMPTON                     </t>
  </si>
  <si>
    <t xml:space="preserve">RANDOLPH                     </t>
  </si>
  <si>
    <t xml:space="preserve">READING                      </t>
  </si>
  <si>
    <t xml:space="preserve">REHOBOTH                     </t>
  </si>
  <si>
    <t xml:space="preserve">REVERE                       </t>
  </si>
  <si>
    <t xml:space="preserve">ROCHESTER                    </t>
  </si>
  <si>
    <t xml:space="preserve">ROCKLAND                     </t>
  </si>
  <si>
    <t xml:space="preserve">RUSSELL                      </t>
  </si>
  <si>
    <t xml:space="preserve">SALEM                        </t>
  </si>
  <si>
    <t xml:space="preserve">SAUGUS                       </t>
  </si>
  <si>
    <t xml:space="preserve">SCITUATE                     </t>
  </si>
  <si>
    <t xml:space="preserve">SEEKONK                      </t>
  </si>
  <si>
    <t xml:space="preserve">SHARON                       </t>
  </si>
  <si>
    <t xml:space="preserve">SHREWSBURY                   </t>
  </si>
  <si>
    <t xml:space="preserve">SOMERSET                     </t>
  </si>
  <si>
    <t xml:space="preserve">SOMERVILLE                   </t>
  </si>
  <si>
    <t xml:space="preserve">SOUTHAMPTON                  </t>
  </si>
  <si>
    <t xml:space="preserve">SOUTHBOROUGH                 </t>
  </si>
  <si>
    <t xml:space="preserve">SOUTHBRIDGE                  </t>
  </si>
  <si>
    <t xml:space="preserve">SOUTH HADLEY                 </t>
  </si>
  <si>
    <t xml:space="preserve">SPENCER                      </t>
  </si>
  <si>
    <t xml:space="preserve">SPRINGFIELD                  </t>
  </si>
  <si>
    <t xml:space="preserve">STONEHAM                     </t>
  </si>
  <si>
    <t xml:space="preserve">STOUGHTON                    </t>
  </si>
  <si>
    <t xml:space="preserve">SUTTON                       </t>
  </si>
  <si>
    <t xml:space="preserve">SWAMPSCOTT                   </t>
  </si>
  <si>
    <t xml:space="preserve">SWANSEA                      </t>
  </si>
  <si>
    <t xml:space="preserve">TAUNTON                      </t>
  </si>
  <si>
    <t xml:space="preserve">TEWKSBURY                    </t>
  </si>
  <si>
    <t xml:space="preserve">TYNGSBOROUGH                 </t>
  </si>
  <si>
    <t xml:space="preserve">WAKEFIELD                    </t>
  </si>
  <si>
    <t xml:space="preserve">WALPOLE                      </t>
  </si>
  <si>
    <t xml:space="preserve">WALTHAM                      </t>
  </si>
  <si>
    <t xml:space="preserve">WAREHAM                      </t>
  </si>
  <si>
    <t xml:space="preserve">WATERTOWN                    </t>
  </si>
  <si>
    <t xml:space="preserve">WAYLAND                      </t>
  </si>
  <si>
    <t xml:space="preserve">WEBSTER                      </t>
  </si>
  <si>
    <t xml:space="preserve">WELLESLEY                    </t>
  </si>
  <si>
    <t xml:space="preserve">WESTBOROUGH                  </t>
  </si>
  <si>
    <t xml:space="preserve">WEST BOYLSTON                </t>
  </si>
  <si>
    <t xml:space="preserve">WEST BRIDGEWATER             </t>
  </si>
  <si>
    <t xml:space="preserve">WEST BROOKFIELD              </t>
  </si>
  <si>
    <t xml:space="preserve">WESTFIELD                    </t>
  </si>
  <si>
    <t xml:space="preserve">WESTFORD                     </t>
  </si>
  <si>
    <t xml:space="preserve">WESTHAMPTON                  </t>
  </si>
  <si>
    <t xml:space="preserve">WESTPORT                     </t>
  </si>
  <si>
    <t xml:space="preserve">WEST SPRINGFIELD             </t>
  </si>
  <si>
    <t xml:space="preserve">WESTWOOD                     </t>
  </si>
  <si>
    <t xml:space="preserve">WEYMOUTH                     </t>
  </si>
  <si>
    <t xml:space="preserve">WHATELY                      </t>
  </si>
  <si>
    <t xml:space="preserve">WHITMAN                      </t>
  </si>
  <si>
    <t xml:space="preserve">WILLIAMSBURG                 </t>
  </si>
  <si>
    <t xml:space="preserve">WILMINGTON                   </t>
  </si>
  <si>
    <t xml:space="preserve">WINCHESTER                   </t>
  </si>
  <si>
    <t xml:space="preserve">WINDSOR                      </t>
  </si>
  <si>
    <t xml:space="preserve">WINTHROP                     </t>
  </si>
  <si>
    <t>WOBURN</t>
  </si>
  <si>
    <t xml:space="preserve">WORCESTER                    </t>
  </si>
  <si>
    <t>Excel Academy Charter School</t>
  </si>
  <si>
    <t>Berkshire Arts and Technology Charter Public School</t>
  </si>
  <si>
    <t>0428</t>
  </si>
  <si>
    <t>Brooke Charter School Roslindale</t>
  </si>
  <si>
    <t>0429</t>
  </si>
  <si>
    <t>KIPP Academy Lynn Charter School</t>
  </si>
  <si>
    <t>0437</t>
  </si>
  <si>
    <t>City on a Hill Charter Public School Circuit Street</t>
  </si>
  <si>
    <t>0443</t>
  </si>
  <si>
    <t>Brooke Charter School Mattapan</t>
  </si>
  <si>
    <t>Abby Kelley Foster Charter Public School</t>
  </si>
  <si>
    <t>Foxborough Regional Charter School</t>
  </si>
  <si>
    <t>0449</t>
  </si>
  <si>
    <t>Boston Collegiate Charter School</t>
  </si>
  <si>
    <t>Brooke Charter School East Boston</t>
  </si>
  <si>
    <t>0463</t>
  </si>
  <si>
    <t>KIPP Academy Boston Charter School</t>
  </si>
  <si>
    <t>Martha's Vineyard Public Charter School</t>
  </si>
  <si>
    <t>Mystic Valley Regional Charter School</t>
  </si>
  <si>
    <t>Sizer School, A North Central Charter Essential School</t>
  </si>
  <si>
    <t>0481</t>
  </si>
  <si>
    <t>Boston Renaissance Charter Public School</t>
  </si>
  <si>
    <t>Phoenix Academy Charter Public High School, Chelsea</t>
  </si>
  <si>
    <t>Pioneer Charter School of Science</t>
  </si>
  <si>
    <t>Hampden Charter School of Science</t>
  </si>
  <si>
    <t>Paulo Freire Social Justice Charter School</t>
  </si>
  <si>
    <t>Pioneer Charter School of Science II</t>
  </si>
  <si>
    <t>Phoenix Academy Public Charter High School, Springfield</t>
  </si>
  <si>
    <t>059</t>
  </si>
  <si>
    <t xml:space="preserve">CHESTER                      </t>
  </si>
  <si>
    <t xml:space="preserve">MIDDLEFIELD                 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</si>
</sst>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 applyFill="1" applyAlignment="1" applyProtection="1">
      <alignment horizontal="right"/>
    </xf>
    <xf numFmtId="0" fontId="1" fillId="0" borderId="0" xfId="0" applyFont="1" applyFill="1" applyProtection="1"/>
    <xf numFmtId="0" fontId="1" fillId="0" borderId="0" xfId="0" applyFont="1" applyAlignment="1" applyProtection="1">
      <alignment horizontal="right"/>
    </xf>
    <xf numFmtId="164" fontId="2" fillId="0" borderId="0" xfId="1" applyNumberFormat="1" applyFont="1"/>
    <xf numFmtId="164" fontId="2" fillId="0" borderId="0" xfId="1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108"/>
  <sheetViews>
    <sheetView tabSelected="1" workbookViewId="0">
      <pane ySplit="1800" activePane="bottomLeft"/>
      <selection activeCell="A95" sqref="A95:J108"/>
      <selection pane="bottomLeft"/>
    </sheetView>
  </sheetViews>
  <sheetFormatPr defaultRowHeight="15"/>
  <cols>
    <col min="1" max="2" width="5" bestFit="1" customWidth="1"/>
    <col min="3" max="3" width="52.5703125" bestFit="1" customWidth="1"/>
    <col min="4" max="6" width="13.28515625" bestFit="1" customWidth="1"/>
    <col min="7" max="7" width="12.28515625" bestFit="1" customWidth="1"/>
    <col min="8" max="10" width="13.28515625" bestFit="1" customWidth="1"/>
  </cols>
  <sheetData>
    <row r="4" spans="1:10" ht="30">
      <c r="D4" s="6" t="s">
        <v>88</v>
      </c>
      <c r="E4" s="6" t="s">
        <v>89</v>
      </c>
      <c r="F4" s="7" t="s">
        <v>90</v>
      </c>
      <c r="G4" s="6" t="s">
        <v>91</v>
      </c>
      <c r="H4" s="7" t="s">
        <v>92</v>
      </c>
      <c r="I4" s="7" t="s">
        <v>93</v>
      </c>
      <c r="J4" s="7" t="s">
        <v>94</v>
      </c>
    </row>
    <row r="6" spans="1:10">
      <c r="A6">
        <f>VALUE(B6)</f>
        <v>206</v>
      </c>
      <c r="B6" s="3">
        <v>206</v>
      </c>
      <c r="C6" s="2" t="s">
        <v>86</v>
      </c>
      <c r="D6" s="4">
        <v>112073</v>
      </c>
      <c r="E6" s="4">
        <v>81882.913687140623</v>
      </c>
      <c r="F6" s="4">
        <v>81883</v>
      </c>
      <c r="G6" s="4"/>
      <c r="H6" s="4">
        <v>81883</v>
      </c>
      <c r="I6" s="4">
        <v>0</v>
      </c>
      <c r="J6" s="4">
        <v>81883</v>
      </c>
    </row>
    <row r="7" spans="1:10">
      <c r="A7">
        <f>VALUE(B7)</f>
        <v>319</v>
      </c>
      <c r="B7" s="3">
        <v>319</v>
      </c>
      <c r="C7" s="2" t="s">
        <v>87</v>
      </c>
      <c r="D7" s="4">
        <v>118094</v>
      </c>
      <c r="E7" s="4">
        <v>86281.984143988157</v>
      </c>
      <c r="F7" s="4">
        <v>86282</v>
      </c>
      <c r="G7" s="4"/>
      <c r="H7" s="4">
        <v>86282</v>
      </c>
      <c r="I7" s="4">
        <v>0</v>
      </c>
      <c r="J7" s="4">
        <v>86282</v>
      </c>
    </row>
    <row r="8" spans="1:10">
      <c r="A8">
        <f t="shared" ref="A8:A71" si="0">VALUE(B8)</f>
        <v>600</v>
      </c>
      <c r="B8" s="1">
        <v>600</v>
      </c>
      <c r="C8" s="2" t="s">
        <v>0</v>
      </c>
      <c r="D8" s="4">
        <v>1958222.1299191955</v>
      </c>
      <c r="E8" s="4">
        <v>1430718.6712626785</v>
      </c>
      <c r="F8" s="4">
        <v>1430719</v>
      </c>
      <c r="G8" s="4"/>
      <c r="H8" s="4">
        <v>1430719</v>
      </c>
      <c r="I8" s="4">
        <v>0</v>
      </c>
      <c r="J8" s="4">
        <v>1430719</v>
      </c>
    </row>
    <row r="9" spans="1:10">
      <c r="A9">
        <f t="shared" si="0"/>
        <v>603</v>
      </c>
      <c r="B9" s="3">
        <v>603</v>
      </c>
      <c r="C9" s="2" t="s">
        <v>1</v>
      </c>
      <c r="D9" s="4">
        <v>336400</v>
      </c>
      <c r="E9" s="4">
        <v>245780.98350498429</v>
      </c>
      <c r="F9" s="4">
        <v>245781</v>
      </c>
      <c r="G9" s="4">
        <v>-152358.4938389473</v>
      </c>
      <c r="H9" s="4">
        <v>93422.506161052705</v>
      </c>
      <c r="I9" s="4">
        <v>0</v>
      </c>
      <c r="J9" s="4">
        <v>93422.506161052705</v>
      </c>
    </row>
    <row r="10" spans="1:10">
      <c r="A10">
        <f t="shared" si="0"/>
        <v>605</v>
      </c>
      <c r="B10" s="3">
        <v>605</v>
      </c>
      <c r="C10" s="2" t="s">
        <v>2</v>
      </c>
      <c r="D10" s="4">
        <v>1011485</v>
      </c>
      <c r="E10" s="4">
        <v>739012.42003727413</v>
      </c>
      <c r="F10" s="4">
        <v>739012</v>
      </c>
      <c r="G10" s="4"/>
      <c r="H10" s="4">
        <v>739012</v>
      </c>
      <c r="I10" s="4">
        <v>364135</v>
      </c>
      <c r="J10" s="4">
        <v>374877</v>
      </c>
    </row>
    <row r="11" spans="1:10">
      <c r="A11">
        <f t="shared" si="0"/>
        <v>610</v>
      </c>
      <c r="B11" s="3">
        <v>610</v>
      </c>
      <c r="C11" s="2" t="s">
        <v>3</v>
      </c>
      <c r="D11" s="4">
        <v>1185125</v>
      </c>
      <c r="E11" s="4">
        <v>865877.49130899075</v>
      </c>
      <c r="F11" s="4">
        <v>865877</v>
      </c>
      <c r="G11" s="4"/>
      <c r="H11" s="4">
        <v>865877</v>
      </c>
      <c r="I11" s="4">
        <v>426645</v>
      </c>
      <c r="J11" s="4">
        <v>439232</v>
      </c>
    </row>
    <row r="12" spans="1:10">
      <c r="A12">
        <f t="shared" si="0"/>
        <v>615</v>
      </c>
      <c r="B12" s="3">
        <v>615</v>
      </c>
      <c r="C12" s="2" t="s">
        <v>4</v>
      </c>
      <c r="D12" s="4">
        <v>595824</v>
      </c>
      <c r="E12" s="4">
        <v>435321.66681294219</v>
      </c>
      <c r="F12" s="4">
        <v>435322</v>
      </c>
      <c r="G12" s="4"/>
      <c r="H12" s="4">
        <v>435322</v>
      </c>
      <c r="I12" s="4">
        <v>214497</v>
      </c>
      <c r="J12" s="4">
        <v>220825</v>
      </c>
    </row>
    <row r="13" spans="1:10">
      <c r="A13">
        <f t="shared" si="0"/>
        <v>616</v>
      </c>
      <c r="B13" s="3">
        <v>616</v>
      </c>
      <c r="C13" s="2" t="s">
        <v>5</v>
      </c>
      <c r="D13" s="4">
        <v>431465</v>
      </c>
      <c r="E13" s="4">
        <v>315237.49122466717</v>
      </c>
      <c r="F13" s="4">
        <v>315237</v>
      </c>
      <c r="G13" s="4"/>
      <c r="H13" s="4">
        <v>315237</v>
      </c>
      <c r="I13" s="4">
        <v>155327</v>
      </c>
      <c r="J13" s="4">
        <v>159910</v>
      </c>
    </row>
    <row r="14" spans="1:10">
      <c r="A14">
        <f t="shared" si="0"/>
        <v>618</v>
      </c>
      <c r="B14" s="3">
        <v>618</v>
      </c>
      <c r="C14" s="2" t="s">
        <v>6</v>
      </c>
      <c r="D14" s="4">
        <v>859131</v>
      </c>
      <c r="E14" s="4">
        <v>627699.35237699363</v>
      </c>
      <c r="F14" s="4">
        <v>627699</v>
      </c>
      <c r="G14" s="4"/>
      <c r="H14" s="4">
        <v>627699</v>
      </c>
      <c r="I14" s="4">
        <v>341689</v>
      </c>
      <c r="J14" s="4">
        <v>286010</v>
      </c>
    </row>
    <row r="15" spans="1:10">
      <c r="A15">
        <f t="shared" si="0"/>
        <v>620</v>
      </c>
      <c r="B15" s="3">
        <v>620</v>
      </c>
      <c r="C15" s="2" t="s">
        <v>7</v>
      </c>
      <c r="D15" s="4">
        <v>192220.08805031446</v>
      </c>
      <c r="E15" s="4">
        <v>140440.07815226208</v>
      </c>
      <c r="F15" s="4">
        <v>140440</v>
      </c>
      <c r="G15" s="4"/>
      <c r="H15" s="4">
        <v>140440</v>
      </c>
      <c r="I15" s="4">
        <v>69199</v>
      </c>
      <c r="J15" s="4">
        <v>71241</v>
      </c>
    </row>
    <row r="16" spans="1:10">
      <c r="A16">
        <f t="shared" si="0"/>
        <v>622</v>
      </c>
      <c r="B16" s="3">
        <v>622</v>
      </c>
      <c r="C16" s="2" t="s">
        <v>8</v>
      </c>
      <c r="D16" s="4">
        <v>676549</v>
      </c>
      <c r="E16" s="4">
        <v>494301.06602055178</v>
      </c>
      <c r="F16" s="4">
        <v>494301</v>
      </c>
      <c r="G16" s="4"/>
      <c r="H16" s="4">
        <v>494301</v>
      </c>
      <c r="I16" s="4">
        <v>243558</v>
      </c>
      <c r="J16" s="4">
        <v>250743</v>
      </c>
    </row>
    <row r="17" spans="1:10">
      <c r="A17">
        <f t="shared" si="0"/>
        <v>625</v>
      </c>
      <c r="B17" s="3">
        <v>625</v>
      </c>
      <c r="C17" s="2" t="s">
        <v>9</v>
      </c>
      <c r="D17" s="4">
        <v>2370641</v>
      </c>
      <c r="E17" s="4">
        <v>1732040.6555209258</v>
      </c>
      <c r="F17" s="4">
        <v>1732041</v>
      </c>
      <c r="G17" s="4"/>
      <c r="H17" s="4">
        <v>1732041</v>
      </c>
      <c r="I17" s="4">
        <v>853431</v>
      </c>
      <c r="J17" s="4">
        <v>878610</v>
      </c>
    </row>
    <row r="18" spans="1:10">
      <c r="A18">
        <f t="shared" si="0"/>
        <v>632</v>
      </c>
      <c r="B18" s="3">
        <v>632</v>
      </c>
      <c r="C18" s="2" t="s">
        <v>10</v>
      </c>
      <c r="D18" s="4">
        <v>118557</v>
      </c>
      <c r="E18" s="4">
        <v>86620.261775863328</v>
      </c>
      <c r="F18" s="4">
        <v>86620</v>
      </c>
      <c r="G18" s="4"/>
      <c r="H18" s="4">
        <v>86620</v>
      </c>
      <c r="I18" s="4">
        <v>42681</v>
      </c>
      <c r="J18" s="4">
        <v>43939</v>
      </c>
    </row>
    <row r="19" spans="1:10">
      <c r="A19">
        <f t="shared" si="0"/>
        <v>635</v>
      </c>
      <c r="B19" s="3">
        <v>635</v>
      </c>
      <c r="C19" s="2" t="s">
        <v>11</v>
      </c>
      <c r="D19" s="4">
        <v>1332211</v>
      </c>
      <c r="E19" s="4">
        <v>973341.64630249294</v>
      </c>
      <c r="F19" s="4">
        <v>973342</v>
      </c>
      <c r="G19" s="4"/>
      <c r="H19" s="4">
        <v>973342</v>
      </c>
      <c r="I19" s="4">
        <v>479596</v>
      </c>
      <c r="J19" s="4">
        <v>493746</v>
      </c>
    </row>
    <row r="20" spans="1:10">
      <c r="A20">
        <f t="shared" si="0"/>
        <v>640</v>
      </c>
      <c r="B20" s="3">
        <v>640</v>
      </c>
      <c r="C20" s="2" t="s">
        <v>12</v>
      </c>
      <c r="D20" s="4">
        <v>781968.85</v>
      </c>
      <c r="E20" s="4">
        <v>571323.04703704373</v>
      </c>
      <c r="F20" s="4">
        <v>571323</v>
      </c>
      <c r="G20" s="4">
        <v>-165304.44671935771</v>
      </c>
      <c r="H20" s="4">
        <v>406018.55328064226</v>
      </c>
      <c r="I20" s="4">
        <v>0</v>
      </c>
      <c r="J20" s="4">
        <v>406018.55328064226</v>
      </c>
    </row>
    <row r="21" spans="1:10">
      <c r="A21">
        <f t="shared" si="0"/>
        <v>645</v>
      </c>
      <c r="B21" s="3">
        <v>645</v>
      </c>
      <c r="C21" s="2" t="s">
        <v>13</v>
      </c>
      <c r="D21" s="4">
        <v>1954821.81</v>
      </c>
      <c r="E21" s="4">
        <v>1428234.3253234052</v>
      </c>
      <c r="F21" s="4">
        <v>1428234</v>
      </c>
      <c r="G21" s="4"/>
      <c r="H21" s="4">
        <v>1428234</v>
      </c>
      <c r="I21" s="4">
        <v>703736</v>
      </c>
      <c r="J21" s="4">
        <v>724498</v>
      </c>
    </row>
    <row r="22" spans="1:10">
      <c r="A22">
        <f t="shared" si="0"/>
        <v>650</v>
      </c>
      <c r="B22" s="3">
        <v>650</v>
      </c>
      <c r="C22" s="2" t="s">
        <v>14</v>
      </c>
      <c r="D22" s="4">
        <v>1239759</v>
      </c>
      <c r="E22" s="4">
        <v>905794.25187026104</v>
      </c>
      <c r="F22" s="4">
        <v>905794</v>
      </c>
      <c r="G22" s="4"/>
      <c r="H22" s="4">
        <v>905794</v>
      </c>
      <c r="I22" s="4">
        <v>446313</v>
      </c>
      <c r="J22" s="4">
        <v>459481</v>
      </c>
    </row>
    <row r="23" spans="1:10">
      <c r="A23">
        <f t="shared" si="0"/>
        <v>655</v>
      </c>
      <c r="B23" s="3">
        <v>655</v>
      </c>
      <c r="C23" s="2" t="s">
        <v>15</v>
      </c>
      <c r="D23" s="4">
        <v>438596</v>
      </c>
      <c r="E23" s="4">
        <v>320447.55125253298</v>
      </c>
      <c r="F23" s="4">
        <v>320448</v>
      </c>
      <c r="G23" s="4"/>
      <c r="H23" s="4">
        <v>320448</v>
      </c>
      <c r="I23" s="4">
        <v>157895</v>
      </c>
      <c r="J23" s="4">
        <v>162553</v>
      </c>
    </row>
    <row r="24" spans="1:10">
      <c r="A24">
        <f t="shared" si="0"/>
        <v>658</v>
      </c>
      <c r="B24" s="3">
        <v>658</v>
      </c>
      <c r="C24" s="2" t="s">
        <v>16</v>
      </c>
      <c r="D24" s="4">
        <v>2440378.13</v>
      </c>
      <c r="E24" s="4">
        <v>1782992.0835774506</v>
      </c>
      <c r="F24" s="4">
        <v>1782992</v>
      </c>
      <c r="G24" s="4"/>
      <c r="H24" s="4">
        <v>1782992</v>
      </c>
      <c r="I24" s="4">
        <v>878536</v>
      </c>
      <c r="J24" s="4">
        <v>904456</v>
      </c>
    </row>
    <row r="25" spans="1:10">
      <c r="A25">
        <f t="shared" si="0"/>
        <v>660</v>
      </c>
      <c r="B25" s="1">
        <v>660</v>
      </c>
      <c r="C25" s="2" t="s">
        <v>17</v>
      </c>
      <c r="D25" s="4">
        <v>910052</v>
      </c>
      <c r="E25" s="4">
        <v>664903.3162921461</v>
      </c>
      <c r="F25" s="4">
        <v>664903</v>
      </c>
      <c r="G25" s="4"/>
      <c r="H25" s="4">
        <v>664903</v>
      </c>
      <c r="I25" s="4">
        <v>327619</v>
      </c>
      <c r="J25" s="4">
        <v>337284</v>
      </c>
    </row>
    <row r="26" spans="1:10">
      <c r="A26">
        <f t="shared" si="0"/>
        <v>662</v>
      </c>
      <c r="B26" s="3">
        <v>662</v>
      </c>
      <c r="C26" s="2" t="s">
        <v>18</v>
      </c>
      <c r="D26" s="4">
        <v>368149.75</v>
      </c>
      <c r="E26" s="4">
        <v>268978.02506573749</v>
      </c>
      <c r="F26" s="4">
        <v>268978</v>
      </c>
      <c r="G26" s="4"/>
      <c r="H26" s="4">
        <v>268978</v>
      </c>
      <c r="I26" s="4">
        <v>132534</v>
      </c>
      <c r="J26" s="4">
        <v>136444</v>
      </c>
    </row>
    <row r="27" spans="1:10">
      <c r="A27">
        <f t="shared" si="0"/>
        <v>665</v>
      </c>
      <c r="B27" s="3">
        <v>665</v>
      </c>
      <c r="C27" s="2" t="s">
        <v>19</v>
      </c>
      <c r="D27" s="4">
        <v>1807652</v>
      </c>
      <c r="E27" s="4">
        <v>1320708.936964185</v>
      </c>
      <c r="F27" s="4">
        <v>1320709</v>
      </c>
      <c r="G27" s="4"/>
      <c r="H27" s="4">
        <v>1320709</v>
      </c>
      <c r="I27" s="4">
        <v>650755</v>
      </c>
      <c r="J27" s="4">
        <v>669954</v>
      </c>
    </row>
    <row r="28" spans="1:10">
      <c r="A28">
        <f t="shared" si="0"/>
        <v>670</v>
      </c>
      <c r="B28" s="3">
        <v>670</v>
      </c>
      <c r="C28" s="2" t="s">
        <v>20</v>
      </c>
      <c r="D28" s="4">
        <v>271952</v>
      </c>
      <c r="E28" s="4">
        <v>198693.90614193663</v>
      </c>
      <c r="F28" s="4">
        <v>198694</v>
      </c>
      <c r="G28" s="4"/>
      <c r="H28" s="4">
        <v>198694</v>
      </c>
      <c r="I28" s="4">
        <v>97903</v>
      </c>
      <c r="J28" s="4">
        <v>100791</v>
      </c>
    </row>
    <row r="29" spans="1:10">
      <c r="A29">
        <f t="shared" si="0"/>
        <v>672</v>
      </c>
      <c r="B29" s="3">
        <v>672</v>
      </c>
      <c r="C29" s="2" t="s">
        <v>21</v>
      </c>
      <c r="D29" s="4">
        <v>800836</v>
      </c>
      <c r="E29" s="4">
        <v>585107.78747383354</v>
      </c>
      <c r="F29" s="4">
        <v>585108</v>
      </c>
      <c r="G29" s="4"/>
      <c r="H29" s="4">
        <v>585108</v>
      </c>
      <c r="I29" s="4">
        <v>288301</v>
      </c>
      <c r="J29" s="4">
        <v>296807</v>
      </c>
    </row>
    <row r="30" spans="1:10">
      <c r="A30">
        <f t="shared" si="0"/>
        <v>673</v>
      </c>
      <c r="B30" s="3">
        <v>673</v>
      </c>
      <c r="C30" s="2" t="s">
        <v>22</v>
      </c>
      <c r="D30" s="4">
        <v>1016591</v>
      </c>
      <c r="E30" s="4">
        <v>742742.97206395806</v>
      </c>
      <c r="F30" s="4">
        <v>742743</v>
      </c>
      <c r="G30" s="4"/>
      <c r="H30" s="4">
        <v>742743</v>
      </c>
      <c r="I30" s="4">
        <v>365973</v>
      </c>
      <c r="J30" s="4">
        <v>376770</v>
      </c>
    </row>
    <row r="31" spans="1:10">
      <c r="A31">
        <f t="shared" si="0"/>
        <v>674</v>
      </c>
      <c r="B31" s="3">
        <v>674</v>
      </c>
      <c r="C31" s="2" t="s">
        <v>23</v>
      </c>
      <c r="D31" s="4">
        <v>471062</v>
      </c>
      <c r="E31" s="4">
        <v>344167.90027296345</v>
      </c>
      <c r="F31" s="4">
        <v>344168</v>
      </c>
      <c r="G31" s="4"/>
      <c r="H31" s="4">
        <v>344168</v>
      </c>
      <c r="I31" s="4">
        <v>169582</v>
      </c>
      <c r="J31" s="4">
        <v>174586</v>
      </c>
    </row>
    <row r="32" spans="1:10">
      <c r="A32">
        <f t="shared" si="0"/>
        <v>675</v>
      </c>
      <c r="B32" s="3">
        <v>675</v>
      </c>
      <c r="C32" s="2" t="s">
        <v>24</v>
      </c>
      <c r="D32" s="4">
        <v>479839.71181556198</v>
      </c>
      <c r="E32" s="4">
        <v>350581.08292145381</v>
      </c>
      <c r="F32" s="4">
        <v>350581</v>
      </c>
      <c r="G32" s="4"/>
      <c r="H32" s="4">
        <v>350581</v>
      </c>
      <c r="I32" s="4">
        <v>172742</v>
      </c>
      <c r="J32" s="4">
        <v>177839</v>
      </c>
    </row>
    <row r="33" spans="1:10">
      <c r="A33">
        <f t="shared" si="0"/>
        <v>680</v>
      </c>
      <c r="B33" s="3">
        <v>680</v>
      </c>
      <c r="C33" s="2" t="s">
        <v>25</v>
      </c>
      <c r="D33" s="4">
        <v>1949684</v>
      </c>
      <c r="E33" s="4">
        <v>1424480.5322352313</v>
      </c>
      <c r="F33" s="4">
        <v>1424481</v>
      </c>
      <c r="G33" s="4"/>
      <c r="H33" s="4">
        <v>1424481</v>
      </c>
      <c r="I33" s="4">
        <v>722804</v>
      </c>
      <c r="J33" s="4">
        <v>701677</v>
      </c>
    </row>
    <row r="34" spans="1:10">
      <c r="A34">
        <f t="shared" si="0"/>
        <v>683</v>
      </c>
      <c r="B34" s="3">
        <v>683</v>
      </c>
      <c r="C34" s="2" t="s">
        <v>26</v>
      </c>
      <c r="D34" s="4">
        <v>766198</v>
      </c>
      <c r="E34" s="4">
        <v>559800.52913065383</v>
      </c>
      <c r="F34" s="4">
        <v>559801</v>
      </c>
      <c r="G34" s="4"/>
      <c r="H34" s="4">
        <v>559801</v>
      </c>
      <c r="I34" s="4">
        <v>275831</v>
      </c>
      <c r="J34" s="4">
        <v>283970</v>
      </c>
    </row>
    <row r="35" spans="1:10">
      <c r="A35">
        <f t="shared" si="0"/>
        <v>685</v>
      </c>
      <c r="B35" s="3">
        <v>685</v>
      </c>
      <c r="C35" s="2" t="s">
        <v>27</v>
      </c>
      <c r="D35" s="4">
        <v>82364</v>
      </c>
      <c r="E35" s="4">
        <v>60176.887412022967</v>
      </c>
      <c r="F35" s="4">
        <v>60177</v>
      </c>
      <c r="G35" s="4"/>
      <c r="H35" s="4">
        <v>60177</v>
      </c>
      <c r="I35" s="4">
        <v>29651</v>
      </c>
      <c r="J35" s="4">
        <v>30526</v>
      </c>
    </row>
    <row r="36" spans="1:10">
      <c r="A36">
        <f t="shared" si="0"/>
        <v>690</v>
      </c>
      <c r="B36" s="3">
        <v>690</v>
      </c>
      <c r="C36" s="2" t="s">
        <v>28</v>
      </c>
      <c r="D36" s="4">
        <v>746762</v>
      </c>
      <c r="E36" s="4">
        <v>545600.17480424815</v>
      </c>
      <c r="F36" s="4">
        <v>545600</v>
      </c>
      <c r="G36" s="4"/>
      <c r="H36" s="4">
        <v>545600</v>
      </c>
      <c r="I36" s="4">
        <v>268834</v>
      </c>
      <c r="J36" s="4">
        <v>276766</v>
      </c>
    </row>
    <row r="37" spans="1:10">
      <c r="A37">
        <f t="shared" si="0"/>
        <v>695</v>
      </c>
      <c r="B37" s="3">
        <v>695</v>
      </c>
      <c r="C37" s="2" t="s">
        <v>29</v>
      </c>
      <c r="D37" s="4">
        <v>478438.15</v>
      </c>
      <c r="E37" s="4">
        <v>349557.07209662662</v>
      </c>
      <c r="F37" s="4">
        <v>349557</v>
      </c>
      <c r="G37" s="4"/>
      <c r="H37" s="4">
        <v>349557</v>
      </c>
      <c r="I37" s="4">
        <v>172238</v>
      </c>
      <c r="J37" s="4">
        <v>177319</v>
      </c>
    </row>
    <row r="38" spans="1:10">
      <c r="A38">
        <f t="shared" si="0"/>
        <v>698</v>
      </c>
      <c r="B38" s="3">
        <v>698</v>
      </c>
      <c r="C38" s="2" t="s">
        <v>30</v>
      </c>
      <c r="D38" s="4">
        <v>210927.00298578205</v>
      </c>
      <c r="E38" s="4">
        <v>154107.74744828854</v>
      </c>
      <c r="F38" s="4">
        <v>154108</v>
      </c>
      <c r="G38" s="4"/>
      <c r="H38" s="4">
        <v>154108</v>
      </c>
      <c r="I38" s="4">
        <v>0</v>
      </c>
      <c r="J38" s="4">
        <v>154108</v>
      </c>
    </row>
    <row r="39" spans="1:10">
      <c r="A39">
        <f t="shared" si="0"/>
        <v>700</v>
      </c>
      <c r="B39" s="3">
        <v>700</v>
      </c>
      <c r="C39" s="2" t="s">
        <v>31</v>
      </c>
      <c r="D39" s="4">
        <v>382833</v>
      </c>
      <c r="E39" s="4">
        <v>279705.91931677662</v>
      </c>
      <c r="F39" s="4">
        <v>279706</v>
      </c>
      <c r="G39" s="4"/>
      <c r="H39" s="4">
        <v>279706</v>
      </c>
      <c r="I39" s="4">
        <v>0</v>
      </c>
      <c r="J39" s="4">
        <v>279706</v>
      </c>
    </row>
    <row r="40" spans="1:10">
      <c r="A40">
        <f t="shared" si="0"/>
        <v>705</v>
      </c>
      <c r="B40" s="3">
        <v>705</v>
      </c>
      <c r="C40" s="2" t="s">
        <v>32</v>
      </c>
      <c r="D40" s="4">
        <v>617288.01</v>
      </c>
      <c r="E40" s="4">
        <v>451003.72831044759</v>
      </c>
      <c r="F40" s="4">
        <v>451004</v>
      </c>
      <c r="G40" s="4"/>
      <c r="H40" s="4">
        <v>451004</v>
      </c>
      <c r="I40" s="4">
        <v>222224</v>
      </c>
      <c r="J40" s="4">
        <v>228780</v>
      </c>
    </row>
    <row r="41" spans="1:10">
      <c r="A41">
        <f t="shared" si="0"/>
        <v>710</v>
      </c>
      <c r="B41" s="3">
        <v>710</v>
      </c>
      <c r="C41" s="2" t="s">
        <v>33</v>
      </c>
      <c r="D41" s="4">
        <v>1171738</v>
      </c>
      <c r="E41" s="4">
        <v>856096.66483401693</v>
      </c>
      <c r="F41" s="4">
        <v>856097</v>
      </c>
      <c r="G41" s="4"/>
      <c r="H41" s="4">
        <v>856097</v>
      </c>
      <c r="I41" s="4">
        <v>421826</v>
      </c>
      <c r="J41" s="4">
        <v>434271</v>
      </c>
    </row>
    <row r="42" spans="1:10">
      <c r="A42">
        <f t="shared" si="0"/>
        <v>712</v>
      </c>
      <c r="B42" s="3">
        <v>712</v>
      </c>
      <c r="C42" s="2" t="s">
        <v>34</v>
      </c>
      <c r="D42" s="4">
        <v>508440</v>
      </c>
      <c r="E42" s="4">
        <v>371477.06080045842</v>
      </c>
      <c r="F42" s="4">
        <v>371477</v>
      </c>
      <c r="G42" s="4"/>
      <c r="H42" s="4">
        <v>371477</v>
      </c>
      <c r="I42" s="4">
        <v>183038</v>
      </c>
      <c r="J42" s="4">
        <v>188439</v>
      </c>
    </row>
    <row r="43" spans="1:10">
      <c r="A43">
        <f t="shared" si="0"/>
        <v>715</v>
      </c>
      <c r="B43" s="3">
        <v>715</v>
      </c>
      <c r="C43" s="2" t="s">
        <v>35</v>
      </c>
      <c r="D43" s="4">
        <v>368667</v>
      </c>
      <c r="E43" s="4">
        <v>269355.93889961962</v>
      </c>
      <c r="F43" s="4">
        <v>269356</v>
      </c>
      <c r="G43" s="4"/>
      <c r="H43" s="4">
        <v>269356</v>
      </c>
      <c r="I43" s="4">
        <v>132720</v>
      </c>
      <c r="J43" s="4">
        <v>136636</v>
      </c>
    </row>
    <row r="44" spans="1:10">
      <c r="A44">
        <f t="shared" si="0"/>
        <v>717</v>
      </c>
      <c r="B44" s="3">
        <v>717</v>
      </c>
      <c r="C44" s="2" t="s">
        <v>36</v>
      </c>
      <c r="D44" s="4">
        <v>969390</v>
      </c>
      <c r="E44" s="4">
        <v>708256.91914356931</v>
      </c>
      <c r="F44" s="4">
        <v>708257</v>
      </c>
      <c r="G44" s="4"/>
      <c r="H44" s="4">
        <v>708257</v>
      </c>
      <c r="I44" s="4">
        <v>348980</v>
      </c>
      <c r="J44" s="4">
        <v>359277</v>
      </c>
    </row>
    <row r="45" spans="1:10">
      <c r="A45">
        <f t="shared" si="0"/>
        <v>720</v>
      </c>
      <c r="B45" s="3">
        <v>720</v>
      </c>
      <c r="C45" s="2" t="s">
        <v>37</v>
      </c>
      <c r="D45" s="4">
        <v>430063</v>
      </c>
      <c r="E45" s="4">
        <v>314213.16025298473</v>
      </c>
      <c r="F45" s="4">
        <v>314213</v>
      </c>
      <c r="G45" s="4"/>
      <c r="H45" s="4">
        <v>314213</v>
      </c>
      <c r="I45" s="4">
        <v>154823</v>
      </c>
      <c r="J45" s="4">
        <v>159390</v>
      </c>
    </row>
    <row r="46" spans="1:10">
      <c r="A46">
        <f t="shared" si="0"/>
        <v>725</v>
      </c>
      <c r="B46" s="3">
        <v>725</v>
      </c>
      <c r="C46" s="2" t="s">
        <v>38</v>
      </c>
      <c r="D46" s="4">
        <v>1412403.69</v>
      </c>
      <c r="E46" s="4">
        <v>1031932.1285204189</v>
      </c>
      <c r="F46" s="4">
        <v>1031932</v>
      </c>
      <c r="G46" s="4"/>
      <c r="H46" s="4">
        <v>1031932</v>
      </c>
      <c r="I46" s="4">
        <v>508465</v>
      </c>
      <c r="J46" s="4">
        <v>523467</v>
      </c>
    </row>
    <row r="47" spans="1:10">
      <c r="A47">
        <f t="shared" si="0"/>
        <v>728</v>
      </c>
      <c r="B47" s="3">
        <v>728</v>
      </c>
      <c r="C47" s="2" t="s">
        <v>39</v>
      </c>
      <c r="D47" s="4">
        <v>0</v>
      </c>
      <c r="E47" s="4">
        <v>0</v>
      </c>
      <c r="F47" s="4">
        <v>0</v>
      </c>
      <c r="G47" s="4"/>
      <c r="H47" s="4">
        <v>0</v>
      </c>
      <c r="I47" s="4">
        <v>0</v>
      </c>
      <c r="J47" s="4">
        <v>0</v>
      </c>
    </row>
    <row r="48" spans="1:10">
      <c r="A48">
        <f t="shared" si="0"/>
        <v>730</v>
      </c>
      <c r="B48" s="3">
        <v>730</v>
      </c>
      <c r="C48" s="2" t="s">
        <v>40</v>
      </c>
      <c r="D48" s="4">
        <v>1109092</v>
      </c>
      <c r="E48" s="4">
        <v>810326.16693671234</v>
      </c>
      <c r="F48" s="4">
        <v>810326</v>
      </c>
      <c r="G48" s="4"/>
      <c r="H48" s="4">
        <v>810326</v>
      </c>
      <c r="I48" s="4">
        <v>0</v>
      </c>
      <c r="J48" s="4">
        <v>810326</v>
      </c>
    </row>
    <row r="49" spans="1:10">
      <c r="A49">
        <f t="shared" si="0"/>
        <v>735</v>
      </c>
      <c r="B49" s="3">
        <v>735</v>
      </c>
      <c r="C49" s="2" t="s">
        <v>41</v>
      </c>
      <c r="D49" s="4">
        <v>1336965</v>
      </c>
      <c r="E49" s="4">
        <v>976815.01965440344</v>
      </c>
      <c r="F49" s="4">
        <v>976815</v>
      </c>
      <c r="G49" s="4"/>
      <c r="H49" s="4">
        <v>976815</v>
      </c>
      <c r="I49" s="4">
        <v>481307</v>
      </c>
      <c r="J49" s="4">
        <v>495508</v>
      </c>
    </row>
    <row r="50" spans="1:10">
      <c r="A50">
        <f t="shared" si="0"/>
        <v>740</v>
      </c>
      <c r="B50" s="3">
        <v>740</v>
      </c>
      <c r="C50" s="2" t="s">
        <v>42</v>
      </c>
      <c r="D50" s="4">
        <v>627056</v>
      </c>
      <c r="E50" s="4">
        <v>458140.4292291957</v>
      </c>
      <c r="F50" s="4">
        <v>458140</v>
      </c>
      <c r="G50" s="4"/>
      <c r="H50" s="4">
        <v>458140</v>
      </c>
      <c r="I50" s="4">
        <v>225740</v>
      </c>
      <c r="J50" s="4">
        <v>232400</v>
      </c>
    </row>
    <row r="51" spans="1:10">
      <c r="A51">
        <f t="shared" si="0"/>
        <v>745</v>
      </c>
      <c r="B51" s="3">
        <v>745</v>
      </c>
      <c r="C51" s="2" t="s">
        <v>43</v>
      </c>
      <c r="D51" s="4">
        <v>799383.59</v>
      </c>
      <c r="E51" s="4">
        <v>584046.62588568707</v>
      </c>
      <c r="F51" s="4">
        <v>584047</v>
      </c>
      <c r="G51" s="4"/>
      <c r="H51" s="4">
        <v>584047</v>
      </c>
      <c r="I51" s="4">
        <v>287778</v>
      </c>
      <c r="J51" s="4">
        <v>296269</v>
      </c>
    </row>
    <row r="52" spans="1:10">
      <c r="A52">
        <f t="shared" si="0"/>
        <v>750</v>
      </c>
      <c r="B52" s="3">
        <v>750</v>
      </c>
      <c r="C52" s="2" t="s">
        <v>44</v>
      </c>
      <c r="D52" s="4">
        <v>821319</v>
      </c>
      <c r="E52" s="4">
        <v>600073.10223344294</v>
      </c>
      <c r="F52" s="4">
        <v>600073</v>
      </c>
      <c r="G52" s="4"/>
      <c r="H52" s="4">
        <v>600073</v>
      </c>
      <c r="I52" s="4">
        <v>295675</v>
      </c>
      <c r="J52" s="4">
        <v>304398</v>
      </c>
    </row>
    <row r="53" spans="1:10">
      <c r="A53">
        <f t="shared" si="0"/>
        <v>753</v>
      </c>
      <c r="B53" s="3">
        <v>753</v>
      </c>
      <c r="C53" s="2" t="s">
        <v>45</v>
      </c>
      <c r="D53" s="4">
        <v>1227638.1499999999</v>
      </c>
      <c r="E53" s="4">
        <v>896938.50147217419</v>
      </c>
      <c r="F53" s="4">
        <v>896939</v>
      </c>
      <c r="G53" s="4"/>
      <c r="H53" s="4">
        <v>896939</v>
      </c>
      <c r="I53" s="4">
        <v>441950</v>
      </c>
      <c r="J53" s="4">
        <v>454989</v>
      </c>
    </row>
    <row r="54" spans="1:10">
      <c r="A54">
        <f t="shared" si="0"/>
        <v>755</v>
      </c>
      <c r="B54" s="3">
        <v>755</v>
      </c>
      <c r="C54" s="2" t="s">
        <v>46</v>
      </c>
      <c r="D54" s="4">
        <v>726912</v>
      </c>
      <c r="E54" s="4">
        <v>531097.34328648972</v>
      </c>
      <c r="F54" s="4">
        <v>531097</v>
      </c>
      <c r="G54" s="4"/>
      <c r="H54" s="4">
        <v>531097</v>
      </c>
      <c r="I54" s="4">
        <v>261688</v>
      </c>
      <c r="J54" s="4">
        <v>269409</v>
      </c>
    </row>
    <row r="55" spans="1:10">
      <c r="A55">
        <f t="shared" si="0"/>
        <v>760</v>
      </c>
      <c r="B55" s="3">
        <v>760</v>
      </c>
      <c r="C55" s="2" t="s">
        <v>47</v>
      </c>
      <c r="D55" s="4">
        <v>715117</v>
      </c>
      <c r="E55" s="4">
        <v>522479.6658178771</v>
      </c>
      <c r="F55" s="4">
        <v>522480</v>
      </c>
      <c r="G55" s="4"/>
      <c r="H55" s="4">
        <v>522480</v>
      </c>
      <c r="I55" s="4">
        <v>257442</v>
      </c>
      <c r="J55" s="4">
        <v>265038</v>
      </c>
    </row>
    <row r="56" spans="1:10">
      <c r="A56">
        <f t="shared" si="0"/>
        <v>763</v>
      </c>
      <c r="B56" s="3">
        <v>763</v>
      </c>
      <c r="C56" s="2" t="s">
        <v>48</v>
      </c>
      <c r="D56" s="4">
        <v>256364.74</v>
      </c>
      <c r="E56" s="4">
        <v>187305.52298810816</v>
      </c>
      <c r="F56" s="4">
        <v>187306</v>
      </c>
      <c r="G56" s="4"/>
      <c r="H56" s="4">
        <v>187306</v>
      </c>
      <c r="I56" s="4">
        <v>92291</v>
      </c>
      <c r="J56" s="4">
        <v>95015</v>
      </c>
    </row>
    <row r="57" spans="1:10">
      <c r="A57">
        <f t="shared" si="0"/>
        <v>765</v>
      </c>
      <c r="B57" s="3">
        <v>765</v>
      </c>
      <c r="C57" s="2" t="s">
        <v>49</v>
      </c>
      <c r="D57" s="4">
        <v>777695</v>
      </c>
      <c r="E57" s="4">
        <v>568200.48147119128</v>
      </c>
      <c r="F57" s="4">
        <v>568200</v>
      </c>
      <c r="G57" s="4"/>
      <c r="H57" s="4">
        <v>568200</v>
      </c>
      <c r="I57" s="4">
        <v>279970</v>
      </c>
      <c r="J57" s="4">
        <v>288230</v>
      </c>
    </row>
    <row r="58" spans="1:10">
      <c r="A58">
        <f t="shared" si="0"/>
        <v>766</v>
      </c>
      <c r="B58" s="3">
        <v>766</v>
      </c>
      <c r="C58" s="2" t="s">
        <v>50</v>
      </c>
      <c r="D58" s="4">
        <v>1262158</v>
      </c>
      <c r="E58" s="4">
        <v>922159.43691642082</v>
      </c>
      <c r="F58" s="4">
        <v>922159</v>
      </c>
      <c r="G58" s="4"/>
      <c r="H58" s="4">
        <v>922159</v>
      </c>
      <c r="I58" s="4">
        <v>0</v>
      </c>
      <c r="J58" s="4">
        <v>922159</v>
      </c>
    </row>
    <row r="59" spans="1:10">
      <c r="A59">
        <f t="shared" si="0"/>
        <v>767</v>
      </c>
      <c r="B59" s="3">
        <v>767</v>
      </c>
      <c r="C59" s="2" t="s">
        <v>51</v>
      </c>
      <c r="D59" s="4">
        <v>779080</v>
      </c>
      <c r="E59" s="4">
        <v>569212.39188187616</v>
      </c>
      <c r="F59" s="4">
        <v>569212</v>
      </c>
      <c r="G59" s="4"/>
      <c r="H59" s="4">
        <v>569212</v>
      </c>
      <c r="I59" s="4">
        <v>280469</v>
      </c>
      <c r="J59" s="4">
        <v>288743</v>
      </c>
    </row>
    <row r="60" spans="1:10">
      <c r="A60">
        <f t="shared" si="0"/>
        <v>770</v>
      </c>
      <c r="B60" s="3">
        <v>770</v>
      </c>
      <c r="C60" s="2" t="s">
        <v>52</v>
      </c>
      <c r="D60" s="4">
        <v>1023487</v>
      </c>
      <c r="E60" s="4">
        <v>747781.33610156318</v>
      </c>
      <c r="F60" s="4">
        <v>747781</v>
      </c>
      <c r="G60" s="4"/>
      <c r="H60" s="4">
        <v>747781</v>
      </c>
      <c r="I60" s="4">
        <v>368455</v>
      </c>
      <c r="J60" s="4">
        <v>379326</v>
      </c>
    </row>
    <row r="61" spans="1:10">
      <c r="A61">
        <f t="shared" si="0"/>
        <v>773</v>
      </c>
      <c r="B61" s="3">
        <v>773</v>
      </c>
      <c r="C61" s="2" t="s">
        <v>53</v>
      </c>
      <c r="D61" s="4">
        <v>1018166.72</v>
      </c>
      <c r="E61" s="4">
        <v>743894.22655661101</v>
      </c>
      <c r="F61" s="4">
        <v>743894</v>
      </c>
      <c r="G61" s="4"/>
      <c r="H61" s="4">
        <v>743894</v>
      </c>
      <c r="I61" s="4">
        <v>366540</v>
      </c>
      <c r="J61" s="4">
        <v>377354</v>
      </c>
    </row>
    <row r="62" spans="1:10">
      <c r="A62">
        <f t="shared" si="0"/>
        <v>774</v>
      </c>
      <c r="B62" s="3">
        <v>774</v>
      </c>
      <c r="C62" s="2" t="s">
        <v>54</v>
      </c>
      <c r="D62" s="4">
        <v>192623</v>
      </c>
      <c r="E62" s="4">
        <v>140734.45417859865</v>
      </c>
      <c r="F62" s="4">
        <v>140734</v>
      </c>
      <c r="G62" s="4"/>
      <c r="H62" s="4">
        <v>140734</v>
      </c>
      <c r="I62" s="4">
        <v>69344</v>
      </c>
      <c r="J62" s="4">
        <v>71390</v>
      </c>
    </row>
    <row r="63" spans="1:10">
      <c r="A63">
        <f t="shared" si="0"/>
        <v>775</v>
      </c>
      <c r="B63" s="3">
        <v>775</v>
      </c>
      <c r="C63" s="2" t="s">
        <v>55</v>
      </c>
      <c r="D63" s="4">
        <v>3342610.1</v>
      </c>
      <c r="E63" s="4">
        <v>2442181.9198920745</v>
      </c>
      <c r="F63" s="4">
        <v>2442182</v>
      </c>
      <c r="G63" s="4"/>
      <c r="H63" s="4">
        <v>2442182</v>
      </c>
      <c r="I63" s="4">
        <v>1203340</v>
      </c>
      <c r="J63" s="4">
        <v>1238842</v>
      </c>
    </row>
    <row r="64" spans="1:10">
      <c r="A64">
        <f t="shared" si="0"/>
        <v>778</v>
      </c>
      <c r="B64" s="3">
        <v>778</v>
      </c>
      <c r="C64" s="2" t="s">
        <v>56</v>
      </c>
      <c r="D64" s="4">
        <v>875838</v>
      </c>
      <c r="E64" s="4">
        <v>639905.84135267069</v>
      </c>
      <c r="F64" s="4">
        <v>639906</v>
      </c>
      <c r="G64" s="4"/>
      <c r="H64" s="4">
        <v>639906</v>
      </c>
      <c r="I64" s="4">
        <v>315302</v>
      </c>
      <c r="J64" s="4">
        <v>324604</v>
      </c>
    </row>
    <row r="65" spans="1:10">
      <c r="A65">
        <f t="shared" si="0"/>
        <v>780</v>
      </c>
      <c r="B65" s="1">
        <v>780</v>
      </c>
      <c r="C65" s="2" t="s">
        <v>57</v>
      </c>
      <c r="D65" s="4">
        <v>911760</v>
      </c>
      <c r="E65" s="4">
        <v>666151.21736178501</v>
      </c>
      <c r="F65" s="4">
        <v>666151</v>
      </c>
      <c r="G65" s="4"/>
      <c r="H65" s="4">
        <v>666151</v>
      </c>
      <c r="I65" s="4">
        <v>326529</v>
      </c>
      <c r="J65" s="4">
        <v>339622</v>
      </c>
    </row>
    <row r="66" spans="1:10">
      <c r="A66">
        <f t="shared" si="0"/>
        <v>801</v>
      </c>
      <c r="B66" s="3">
        <v>801</v>
      </c>
      <c r="C66" s="2" t="s">
        <v>58</v>
      </c>
      <c r="D66" s="4">
        <v>756278</v>
      </c>
      <c r="E66" s="4">
        <v>552552.76647795038</v>
      </c>
      <c r="F66" s="4">
        <v>552553</v>
      </c>
      <c r="G66" s="4"/>
      <c r="H66" s="4">
        <v>552553</v>
      </c>
      <c r="I66" s="4">
        <v>272260</v>
      </c>
      <c r="J66" s="4">
        <v>280293</v>
      </c>
    </row>
    <row r="67" spans="1:10">
      <c r="A67">
        <f t="shared" si="0"/>
        <v>805</v>
      </c>
      <c r="B67" s="3">
        <v>805</v>
      </c>
      <c r="C67" s="2" t="s">
        <v>59</v>
      </c>
      <c r="D67" s="4">
        <v>1325086.3399999999</v>
      </c>
      <c r="E67" s="4">
        <v>968136.21841325797</v>
      </c>
      <c r="F67" s="4">
        <v>968136</v>
      </c>
      <c r="G67" s="4"/>
      <c r="H67" s="4">
        <v>968136</v>
      </c>
      <c r="I67" s="4">
        <v>477031</v>
      </c>
      <c r="J67" s="4">
        <v>491105</v>
      </c>
    </row>
    <row r="68" spans="1:10">
      <c r="A68">
        <f t="shared" si="0"/>
        <v>806</v>
      </c>
      <c r="B68" s="3">
        <v>806</v>
      </c>
      <c r="C68" s="2" t="s">
        <v>60</v>
      </c>
      <c r="D68" s="4">
        <v>866195</v>
      </c>
      <c r="E68" s="4">
        <v>632860.46078210429</v>
      </c>
      <c r="F68" s="4">
        <v>632860</v>
      </c>
      <c r="G68" s="4"/>
      <c r="H68" s="4">
        <v>632860</v>
      </c>
      <c r="I68" s="4">
        <v>310510</v>
      </c>
      <c r="J68" s="4">
        <v>322350</v>
      </c>
    </row>
    <row r="69" spans="1:10">
      <c r="A69">
        <f t="shared" si="0"/>
        <v>810</v>
      </c>
      <c r="B69" s="3">
        <v>810</v>
      </c>
      <c r="C69" s="2" t="s">
        <v>61</v>
      </c>
      <c r="D69" s="4">
        <v>1153960</v>
      </c>
      <c r="E69" s="4">
        <v>843107.68051549245</v>
      </c>
      <c r="F69" s="4">
        <v>843108</v>
      </c>
      <c r="G69" s="4"/>
      <c r="H69" s="4">
        <v>843108</v>
      </c>
      <c r="I69" s="4">
        <v>415426</v>
      </c>
      <c r="J69" s="4">
        <v>427682</v>
      </c>
    </row>
    <row r="70" spans="1:10">
      <c r="A70">
        <f t="shared" si="0"/>
        <v>815</v>
      </c>
      <c r="B70" s="3">
        <v>815</v>
      </c>
      <c r="C70" s="2" t="s">
        <v>62</v>
      </c>
      <c r="D70" s="4">
        <v>630620</v>
      </c>
      <c r="E70" s="4">
        <v>460744.36331127584</v>
      </c>
      <c r="F70" s="4">
        <v>460744</v>
      </c>
      <c r="G70" s="4"/>
      <c r="H70" s="4">
        <v>460744</v>
      </c>
      <c r="I70" s="4">
        <v>227023</v>
      </c>
      <c r="J70" s="4">
        <v>233721</v>
      </c>
    </row>
    <row r="71" spans="1:10">
      <c r="A71">
        <f t="shared" si="0"/>
        <v>817</v>
      </c>
      <c r="B71" s="3">
        <v>817</v>
      </c>
      <c r="C71" s="2" t="s">
        <v>63</v>
      </c>
      <c r="D71" s="4">
        <v>1178053.67</v>
      </c>
      <c r="E71" s="4">
        <v>860711.02745022648</v>
      </c>
      <c r="F71" s="4">
        <v>860711</v>
      </c>
      <c r="G71" s="4"/>
      <c r="H71" s="4">
        <v>860711</v>
      </c>
      <c r="I71" s="4">
        <v>405759</v>
      </c>
      <c r="J71" s="4">
        <v>454952</v>
      </c>
    </row>
    <row r="72" spans="1:10">
      <c r="A72">
        <f t="shared" ref="A72:A93" si="1">VALUE(B72)</f>
        <v>818</v>
      </c>
      <c r="B72" s="1">
        <v>818</v>
      </c>
      <c r="C72" s="2" t="s">
        <v>64</v>
      </c>
      <c r="D72" s="4">
        <v>805498</v>
      </c>
      <c r="E72" s="4">
        <v>588513.94367211009</v>
      </c>
      <c r="F72" s="4">
        <v>588514</v>
      </c>
      <c r="G72" s="4"/>
      <c r="H72" s="4">
        <v>588514</v>
      </c>
      <c r="I72" s="4">
        <v>289979</v>
      </c>
      <c r="J72" s="4">
        <v>298535</v>
      </c>
    </row>
    <row r="73" spans="1:10">
      <c r="A73">
        <f t="shared" si="1"/>
        <v>821</v>
      </c>
      <c r="B73" s="3">
        <v>821</v>
      </c>
      <c r="C73" s="2" t="s">
        <v>65</v>
      </c>
      <c r="D73" s="4">
        <v>738534</v>
      </c>
      <c r="E73" s="4">
        <v>539588.62328142114</v>
      </c>
      <c r="F73" s="4">
        <v>539589</v>
      </c>
      <c r="G73" s="4"/>
      <c r="H73" s="4">
        <v>539589</v>
      </c>
      <c r="I73" s="4">
        <v>0</v>
      </c>
      <c r="J73" s="4">
        <v>539589</v>
      </c>
    </row>
    <row r="74" spans="1:10">
      <c r="A74">
        <f t="shared" si="1"/>
        <v>823</v>
      </c>
      <c r="B74" s="3">
        <v>823</v>
      </c>
      <c r="C74" s="2" t="s">
        <v>66</v>
      </c>
      <c r="D74" s="4">
        <v>1094886</v>
      </c>
      <c r="E74" s="4">
        <v>799946.96167014935</v>
      </c>
      <c r="F74" s="4">
        <v>799947</v>
      </c>
      <c r="G74" s="4"/>
      <c r="H74" s="4">
        <v>799947</v>
      </c>
      <c r="I74" s="4">
        <v>394159</v>
      </c>
      <c r="J74" s="4">
        <v>405788</v>
      </c>
    </row>
    <row r="75" spans="1:10">
      <c r="A75">
        <f t="shared" si="1"/>
        <v>825</v>
      </c>
      <c r="B75" s="3">
        <v>825</v>
      </c>
      <c r="C75" s="2" t="s">
        <v>67</v>
      </c>
      <c r="D75" s="4">
        <v>1289712.07</v>
      </c>
      <c r="E75" s="4">
        <v>942291.02557327331</v>
      </c>
      <c r="F75" s="4">
        <v>942291</v>
      </c>
      <c r="G75" s="4"/>
      <c r="H75" s="4">
        <v>942291</v>
      </c>
      <c r="I75" s="4">
        <v>464296</v>
      </c>
      <c r="J75" s="4">
        <v>477995</v>
      </c>
    </row>
    <row r="76" spans="1:10">
      <c r="A76">
        <f t="shared" si="1"/>
        <v>828</v>
      </c>
      <c r="B76" s="3">
        <v>828</v>
      </c>
      <c r="C76" s="2" t="s">
        <v>68</v>
      </c>
      <c r="D76" s="4">
        <v>1586039.0687303508</v>
      </c>
      <c r="E76" s="4">
        <v>1158793.8233943966</v>
      </c>
      <c r="F76" s="4">
        <v>1158794</v>
      </c>
      <c r="G76" s="4"/>
      <c r="H76" s="4">
        <v>1158794</v>
      </c>
      <c r="I76" s="4">
        <v>570974</v>
      </c>
      <c r="J76" s="4">
        <v>587820</v>
      </c>
    </row>
    <row r="77" spans="1:10">
      <c r="A77">
        <f t="shared" si="1"/>
        <v>829</v>
      </c>
      <c r="B77" s="3">
        <v>829</v>
      </c>
      <c r="C77" s="2" t="s">
        <v>69</v>
      </c>
      <c r="D77" s="4">
        <v>654763</v>
      </c>
      <c r="E77" s="4">
        <v>478383.75179153989</v>
      </c>
      <c r="F77" s="4">
        <v>478384</v>
      </c>
      <c r="G77" s="4"/>
      <c r="H77" s="4">
        <v>478384</v>
      </c>
      <c r="I77" s="4">
        <v>236946</v>
      </c>
      <c r="J77" s="4">
        <v>241438</v>
      </c>
    </row>
    <row r="78" spans="1:10">
      <c r="A78">
        <f t="shared" si="1"/>
        <v>830</v>
      </c>
      <c r="B78" s="3">
        <v>830</v>
      </c>
      <c r="C78" s="2" t="s">
        <v>70</v>
      </c>
      <c r="D78" s="4">
        <v>1375164.33</v>
      </c>
      <c r="E78" s="4">
        <v>1004724.2613209655</v>
      </c>
      <c r="F78" s="4">
        <v>1004724</v>
      </c>
      <c r="G78" s="4"/>
      <c r="H78" s="4">
        <v>1004724</v>
      </c>
      <c r="I78" s="4">
        <v>495059</v>
      </c>
      <c r="J78" s="4">
        <v>509665</v>
      </c>
    </row>
    <row r="79" spans="1:10">
      <c r="A79">
        <f t="shared" si="1"/>
        <v>832</v>
      </c>
      <c r="B79" s="3">
        <v>832</v>
      </c>
      <c r="C79" s="2" t="s">
        <v>71</v>
      </c>
      <c r="D79" s="4">
        <v>1639666</v>
      </c>
      <c r="E79" s="4">
        <v>1197974.7981560153</v>
      </c>
      <c r="F79" s="4">
        <v>1197975</v>
      </c>
      <c r="G79" s="4"/>
      <c r="H79" s="4">
        <v>1197975</v>
      </c>
      <c r="I79" s="4">
        <v>590280</v>
      </c>
      <c r="J79" s="4">
        <v>607695</v>
      </c>
    </row>
    <row r="80" spans="1:10">
      <c r="A80">
        <f t="shared" si="1"/>
        <v>851</v>
      </c>
      <c r="B80" s="3">
        <v>851</v>
      </c>
      <c r="C80" s="2" t="s">
        <v>72</v>
      </c>
      <c r="D80" s="4">
        <v>392607</v>
      </c>
      <c r="E80" s="4">
        <v>286847.01126914792</v>
      </c>
      <c r="F80" s="4">
        <v>286847</v>
      </c>
      <c r="G80" s="4"/>
      <c r="H80" s="4">
        <v>286847</v>
      </c>
      <c r="I80" s="4">
        <v>141339</v>
      </c>
      <c r="J80" s="4">
        <v>145508</v>
      </c>
    </row>
    <row r="81" spans="1:10">
      <c r="A81">
        <f t="shared" si="1"/>
        <v>852</v>
      </c>
      <c r="B81" s="3">
        <v>852</v>
      </c>
      <c r="C81" s="2" t="s">
        <v>73</v>
      </c>
      <c r="D81" s="4">
        <v>552072</v>
      </c>
      <c r="E81" s="4">
        <v>403355.5265325912</v>
      </c>
      <c r="F81" s="4">
        <v>403356</v>
      </c>
      <c r="G81" s="4"/>
      <c r="H81" s="4">
        <v>403356</v>
      </c>
      <c r="I81" s="4">
        <v>198746</v>
      </c>
      <c r="J81" s="4">
        <v>204610</v>
      </c>
    </row>
    <row r="82" spans="1:10">
      <c r="A82">
        <f t="shared" si="1"/>
        <v>853</v>
      </c>
      <c r="B82" s="3">
        <v>853</v>
      </c>
      <c r="C82" s="2" t="s">
        <v>74</v>
      </c>
      <c r="D82" s="4">
        <v>1240601</v>
      </c>
      <c r="E82" s="4">
        <v>906409.4349502587</v>
      </c>
      <c r="F82" s="4">
        <v>906409</v>
      </c>
      <c r="G82" s="4"/>
      <c r="H82" s="4">
        <v>906409</v>
      </c>
      <c r="I82" s="4">
        <v>446616</v>
      </c>
      <c r="J82" s="4">
        <v>459793</v>
      </c>
    </row>
    <row r="83" spans="1:10">
      <c r="A83">
        <f t="shared" si="1"/>
        <v>855</v>
      </c>
      <c r="B83" s="3">
        <v>855</v>
      </c>
      <c r="C83" s="2" t="s">
        <v>75</v>
      </c>
      <c r="D83" s="4">
        <v>567764</v>
      </c>
      <c r="E83" s="4">
        <v>414820.43495458947</v>
      </c>
      <c r="F83" s="4">
        <v>414820</v>
      </c>
      <c r="G83" s="4"/>
      <c r="H83" s="4">
        <v>414820</v>
      </c>
      <c r="I83" s="4">
        <v>204395</v>
      </c>
      <c r="J83" s="4">
        <v>210425</v>
      </c>
    </row>
    <row r="84" spans="1:10">
      <c r="A84">
        <f t="shared" si="1"/>
        <v>860</v>
      </c>
      <c r="B84" s="3">
        <v>860</v>
      </c>
      <c r="C84" s="2" t="s">
        <v>76</v>
      </c>
      <c r="D84" s="4">
        <v>713710</v>
      </c>
      <c r="E84" s="4">
        <v>521451.68174001883</v>
      </c>
      <c r="F84" s="4">
        <v>521452</v>
      </c>
      <c r="G84" s="4"/>
      <c r="H84" s="4">
        <v>521452</v>
      </c>
      <c r="I84" s="4">
        <v>256936</v>
      </c>
      <c r="J84" s="4">
        <v>264516</v>
      </c>
    </row>
    <row r="85" spans="1:10">
      <c r="A85">
        <f t="shared" si="1"/>
        <v>871</v>
      </c>
      <c r="B85" s="3">
        <v>871</v>
      </c>
      <c r="C85" s="2" t="s">
        <v>77</v>
      </c>
      <c r="D85" s="4">
        <v>980309</v>
      </c>
      <c r="E85" s="4">
        <v>716234.5724101892</v>
      </c>
      <c r="F85" s="4">
        <v>716235</v>
      </c>
      <c r="G85" s="4"/>
      <c r="H85" s="4">
        <v>716235</v>
      </c>
      <c r="I85" s="4">
        <v>352911</v>
      </c>
      <c r="J85" s="4">
        <v>363324</v>
      </c>
    </row>
    <row r="86" spans="1:10">
      <c r="A86">
        <f t="shared" si="1"/>
        <v>872</v>
      </c>
      <c r="B86" s="3">
        <v>872</v>
      </c>
      <c r="C86" s="2" t="s">
        <v>78</v>
      </c>
      <c r="D86" s="4">
        <v>1329316</v>
      </c>
      <c r="E86" s="4">
        <v>971226.4978267292</v>
      </c>
      <c r="F86" s="4">
        <v>971226</v>
      </c>
      <c r="G86" s="4"/>
      <c r="H86" s="4">
        <v>971226</v>
      </c>
      <c r="I86" s="4">
        <v>478554</v>
      </c>
      <c r="J86" s="4">
        <v>492672</v>
      </c>
    </row>
    <row r="87" spans="1:10">
      <c r="A87">
        <f t="shared" si="1"/>
        <v>873</v>
      </c>
      <c r="B87" s="3">
        <v>873</v>
      </c>
      <c r="C87" s="2" t="s">
        <v>79</v>
      </c>
      <c r="D87" s="4">
        <v>464702</v>
      </c>
      <c r="E87" s="4">
        <v>339521.14921739954</v>
      </c>
      <c r="F87" s="4">
        <v>339521</v>
      </c>
      <c r="G87" s="4"/>
      <c r="H87" s="4">
        <v>339521</v>
      </c>
      <c r="I87" s="4">
        <v>167293</v>
      </c>
      <c r="J87" s="4">
        <v>172228</v>
      </c>
    </row>
    <row r="88" spans="1:10">
      <c r="A88">
        <f t="shared" si="1"/>
        <v>876</v>
      </c>
      <c r="B88" s="3">
        <v>876</v>
      </c>
      <c r="C88" s="2" t="s">
        <v>80</v>
      </c>
      <c r="D88" s="4">
        <v>1371426</v>
      </c>
      <c r="E88" s="4">
        <v>1001992.9580389613</v>
      </c>
      <c r="F88" s="4">
        <v>1001993</v>
      </c>
      <c r="G88" s="4"/>
      <c r="H88" s="4">
        <v>1001993</v>
      </c>
      <c r="I88" s="4">
        <v>493713</v>
      </c>
      <c r="J88" s="4">
        <v>508280</v>
      </c>
    </row>
    <row r="89" spans="1:10">
      <c r="A89">
        <f t="shared" si="1"/>
        <v>878</v>
      </c>
      <c r="B89" s="3">
        <v>878</v>
      </c>
      <c r="C89" s="2" t="s">
        <v>81</v>
      </c>
      <c r="D89" s="4">
        <v>801183</v>
      </c>
      <c r="E89" s="4">
        <v>585361.31304243114</v>
      </c>
      <c r="F89" s="4">
        <v>585361</v>
      </c>
      <c r="G89" s="4"/>
      <c r="H89" s="4">
        <v>585361</v>
      </c>
      <c r="I89" s="4">
        <v>288426</v>
      </c>
      <c r="J89" s="4">
        <v>296935</v>
      </c>
    </row>
    <row r="90" spans="1:10">
      <c r="A90">
        <f t="shared" si="1"/>
        <v>879</v>
      </c>
      <c r="B90" s="3">
        <v>879</v>
      </c>
      <c r="C90" s="2" t="s">
        <v>82</v>
      </c>
      <c r="D90" s="4">
        <v>959790.6</v>
      </c>
      <c r="E90" s="4">
        <v>701243.39365885546</v>
      </c>
      <c r="F90" s="4">
        <v>701243</v>
      </c>
      <c r="G90" s="4"/>
      <c r="H90" s="4">
        <v>701243</v>
      </c>
      <c r="I90" s="4">
        <v>345525</v>
      </c>
      <c r="J90" s="4">
        <v>355718</v>
      </c>
    </row>
    <row r="91" spans="1:10">
      <c r="A91">
        <f t="shared" si="1"/>
        <v>885</v>
      </c>
      <c r="B91" s="3">
        <v>885</v>
      </c>
      <c r="C91" s="2" t="s">
        <v>83</v>
      </c>
      <c r="D91" s="4">
        <v>1271078</v>
      </c>
      <c r="E91" s="4">
        <v>928676.57833397272</v>
      </c>
      <c r="F91" s="4">
        <v>928677</v>
      </c>
      <c r="G91" s="4"/>
      <c r="H91" s="4">
        <v>928677</v>
      </c>
      <c r="I91" s="4">
        <v>457588</v>
      </c>
      <c r="J91" s="4">
        <v>471089</v>
      </c>
    </row>
    <row r="92" spans="1:10">
      <c r="A92">
        <f t="shared" si="1"/>
        <v>910</v>
      </c>
      <c r="B92" s="3">
        <v>910</v>
      </c>
      <c r="C92" s="2" t="s">
        <v>84</v>
      </c>
      <c r="D92" s="4">
        <v>487812</v>
      </c>
      <c r="E92" s="4">
        <v>356405.80596175208</v>
      </c>
      <c r="F92" s="4">
        <v>356406</v>
      </c>
      <c r="G92" s="4"/>
      <c r="H92" s="4">
        <v>356406</v>
      </c>
      <c r="I92" s="4">
        <v>175612</v>
      </c>
      <c r="J92" s="4">
        <v>180794</v>
      </c>
    </row>
    <row r="93" spans="1:10">
      <c r="A93">
        <f t="shared" si="1"/>
        <v>915</v>
      </c>
      <c r="B93" s="3">
        <v>915</v>
      </c>
      <c r="C93" s="2" t="s">
        <v>85</v>
      </c>
      <c r="D93" s="4">
        <v>340200</v>
      </c>
      <c r="E93" s="4">
        <v>248557.3441985602</v>
      </c>
      <c r="F93" s="4">
        <v>248557</v>
      </c>
      <c r="G93" s="4"/>
      <c r="H93" s="4">
        <v>248557</v>
      </c>
      <c r="I93" s="4">
        <v>0</v>
      </c>
      <c r="J93" s="4">
        <v>248557</v>
      </c>
    </row>
    <row r="95" spans="1:10">
      <c r="A95">
        <v>410</v>
      </c>
      <c r="B95">
        <v>410</v>
      </c>
      <c r="C95" t="s">
        <v>353</v>
      </c>
      <c r="D95" s="4">
        <v>255457.75000000003</v>
      </c>
      <c r="E95" s="4">
        <v>186642.85683403807</v>
      </c>
      <c r="F95" s="4">
        <v>186643</v>
      </c>
      <c r="G95" s="4"/>
      <c r="H95" s="4">
        <v>186643</v>
      </c>
      <c r="I95" s="4">
        <v>0</v>
      </c>
      <c r="J95" s="4">
        <v>186643</v>
      </c>
    </row>
    <row r="96" spans="1:10">
      <c r="A96">
        <v>414</v>
      </c>
      <c r="B96">
        <v>414</v>
      </c>
      <c r="C96" t="s">
        <v>354</v>
      </c>
      <c r="D96" s="4">
        <v>338341</v>
      </c>
      <c r="E96" s="4">
        <v>247199.11932241346</v>
      </c>
      <c r="F96" s="4">
        <v>247199</v>
      </c>
      <c r="G96" s="4"/>
      <c r="H96" s="4">
        <v>247199</v>
      </c>
      <c r="I96" s="4">
        <v>0</v>
      </c>
      <c r="J96" s="4">
        <v>247199</v>
      </c>
    </row>
    <row r="97" spans="1:10">
      <c r="A97">
        <v>445</v>
      </c>
      <c r="B97">
        <v>445</v>
      </c>
      <c r="C97" t="s">
        <v>363</v>
      </c>
      <c r="D97" s="4">
        <v>67887</v>
      </c>
      <c r="E97" s="4">
        <v>49599.683790733856</v>
      </c>
      <c r="F97" s="4">
        <v>49600</v>
      </c>
      <c r="G97" s="4"/>
      <c r="H97" s="4">
        <v>49600</v>
      </c>
      <c r="I97" s="4">
        <v>0</v>
      </c>
      <c r="J97" s="4">
        <v>49600</v>
      </c>
    </row>
    <row r="98" spans="1:10">
      <c r="A98">
        <v>446</v>
      </c>
      <c r="B98">
        <v>446</v>
      </c>
      <c r="C98" t="s">
        <v>364</v>
      </c>
      <c r="D98" s="4">
        <v>222168.038</v>
      </c>
      <c r="E98" s="4">
        <v>162320.68633475839</v>
      </c>
      <c r="F98" s="4">
        <v>162321</v>
      </c>
      <c r="G98" s="4"/>
      <c r="H98" s="4">
        <v>162321</v>
      </c>
      <c r="I98" s="4">
        <v>0</v>
      </c>
      <c r="J98" s="4">
        <v>162321</v>
      </c>
    </row>
    <row r="99" spans="1:10">
      <c r="A99">
        <v>457</v>
      </c>
      <c r="B99">
        <v>457</v>
      </c>
      <c r="C99" t="s">
        <v>367</v>
      </c>
      <c r="D99" s="4">
        <v>114676.37</v>
      </c>
      <c r="E99" s="4">
        <v>83784.991092097131</v>
      </c>
      <c r="F99" s="4">
        <v>83785</v>
      </c>
      <c r="G99" s="4"/>
      <c r="H99" s="4">
        <v>83785</v>
      </c>
      <c r="I99" s="4">
        <v>0</v>
      </c>
      <c r="J99" s="4">
        <v>83785</v>
      </c>
    </row>
    <row r="100" spans="1:10">
      <c r="A100">
        <v>466</v>
      </c>
      <c r="B100">
        <v>466</v>
      </c>
      <c r="C100" t="s">
        <v>370</v>
      </c>
      <c r="D100" s="4">
        <v>75970</v>
      </c>
      <c r="E100" s="4">
        <v>55505.295234463898</v>
      </c>
      <c r="F100" s="4">
        <v>55505</v>
      </c>
      <c r="G100" s="4"/>
      <c r="H100" s="4">
        <v>55505</v>
      </c>
      <c r="I100" s="4">
        <v>0</v>
      </c>
      <c r="J100" s="4">
        <v>55505</v>
      </c>
    </row>
    <row r="101" spans="1:10">
      <c r="A101">
        <v>470</v>
      </c>
      <c r="B101">
        <v>470</v>
      </c>
      <c r="C101" t="s">
        <v>371</v>
      </c>
      <c r="D101" s="4">
        <v>374155</v>
      </c>
      <c r="E101" s="4">
        <v>273365.58823813137</v>
      </c>
      <c r="F101" s="4">
        <v>273366</v>
      </c>
      <c r="G101" s="4"/>
      <c r="H101" s="4">
        <v>273366</v>
      </c>
      <c r="I101" s="4">
        <v>0</v>
      </c>
      <c r="J101" s="4">
        <v>273366</v>
      </c>
    </row>
    <row r="102" spans="1:10">
      <c r="A102">
        <v>474</v>
      </c>
      <c r="B102">
        <v>474</v>
      </c>
      <c r="C102" t="s">
        <v>372</v>
      </c>
      <c r="D102" s="4">
        <v>1100.55</v>
      </c>
      <c r="E102" s="4">
        <v>804.08520034604771</v>
      </c>
      <c r="F102" s="4">
        <v>804</v>
      </c>
      <c r="G102" s="4"/>
      <c r="H102" s="4">
        <v>804</v>
      </c>
      <c r="I102" s="4">
        <v>0</v>
      </c>
      <c r="J102" s="4">
        <v>804</v>
      </c>
    </row>
    <row r="103" spans="1:10">
      <c r="A103">
        <v>493</v>
      </c>
      <c r="B103">
        <v>493</v>
      </c>
      <c r="C103" t="s">
        <v>375</v>
      </c>
      <c r="D103" s="4">
        <v>12067</v>
      </c>
      <c r="E103" s="4">
        <v>8816.4064445738568</v>
      </c>
      <c r="F103" s="4">
        <v>8816</v>
      </c>
      <c r="G103" s="4"/>
      <c r="H103" s="4">
        <v>8816</v>
      </c>
      <c r="I103" s="4">
        <v>0</v>
      </c>
      <c r="J103" s="4">
        <v>8816</v>
      </c>
    </row>
    <row r="104" spans="1:10">
      <c r="A104">
        <v>494</v>
      </c>
      <c r="B104">
        <v>494</v>
      </c>
      <c r="C104" t="s">
        <v>376</v>
      </c>
      <c r="D104" s="4">
        <v>101648.3</v>
      </c>
      <c r="E104" s="4">
        <v>74266.406497056174</v>
      </c>
      <c r="F104" s="4">
        <v>74266</v>
      </c>
      <c r="G104" s="4"/>
      <c r="H104" s="4">
        <v>74266</v>
      </c>
      <c r="I104" s="4">
        <v>0</v>
      </c>
      <c r="J104" s="4">
        <v>74266</v>
      </c>
    </row>
    <row r="105" spans="1:10">
      <c r="A105">
        <v>499</v>
      </c>
      <c r="B105">
        <v>499</v>
      </c>
      <c r="C105" t="s">
        <v>377</v>
      </c>
      <c r="D105" s="4">
        <v>369396.2</v>
      </c>
      <c r="E105" s="4">
        <v>269888.70790429215</v>
      </c>
      <c r="F105" s="4">
        <v>269889</v>
      </c>
      <c r="G105" s="4"/>
      <c r="H105" s="4">
        <v>269889</v>
      </c>
      <c r="I105" s="4">
        <v>0</v>
      </c>
      <c r="J105" s="4">
        <v>269889</v>
      </c>
    </row>
    <row r="106" spans="1:10">
      <c r="A106">
        <v>3501</v>
      </c>
      <c r="B106">
        <v>3501</v>
      </c>
      <c r="C106" t="s">
        <v>378</v>
      </c>
      <c r="D106" s="4">
        <v>161812</v>
      </c>
      <c r="E106" s="4">
        <v>118223.28330234399</v>
      </c>
      <c r="F106" s="4">
        <v>118223</v>
      </c>
      <c r="G106" s="4">
        <v>75682.852479190478</v>
      </c>
      <c r="H106" s="4">
        <v>193905.85247919048</v>
      </c>
      <c r="I106" s="4">
        <v>0</v>
      </c>
      <c r="J106" s="4">
        <v>193906.85247919048</v>
      </c>
    </row>
    <row r="107" spans="1:10">
      <c r="A107">
        <v>3506</v>
      </c>
      <c r="B107">
        <v>3506</v>
      </c>
      <c r="C107" t="s">
        <v>379</v>
      </c>
      <c r="D107" s="4">
        <v>117050.29</v>
      </c>
      <c r="E107" s="4">
        <v>85519.427454648117</v>
      </c>
      <c r="F107" s="4">
        <v>85519</v>
      </c>
      <c r="G107" s="4">
        <v>113605.83427760891</v>
      </c>
      <c r="H107" s="4">
        <v>199124.8342776089</v>
      </c>
      <c r="I107" s="4">
        <v>0</v>
      </c>
      <c r="J107" s="4">
        <v>199125.8342776089</v>
      </c>
    </row>
    <row r="108" spans="1:10">
      <c r="A108">
        <v>3508</v>
      </c>
      <c r="B108">
        <v>3508</v>
      </c>
      <c r="C108" t="s">
        <v>380</v>
      </c>
      <c r="D108" s="4">
        <v>772</v>
      </c>
      <c r="E108" s="4">
        <v>564.03959353700316</v>
      </c>
      <c r="F108" s="4">
        <v>564</v>
      </c>
      <c r="G108" s="4"/>
      <c r="H108" s="4">
        <v>564</v>
      </c>
      <c r="I108" s="4">
        <v>0</v>
      </c>
      <c r="J108" s="4">
        <v>564</v>
      </c>
    </row>
  </sheetData>
  <pageMargins left="0.7" right="0.7" top="0.75" bottom="0.75" header="0.3" footer="0.3"/>
  <pageSetup scale="58" fitToHeight="5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434"/>
  <sheetViews>
    <sheetView workbookViewId="0">
      <pane ySplit="1800" activePane="bottomLeft"/>
      <selection activeCell="A222" sqref="A222:IV226"/>
      <selection pane="bottomLeft"/>
    </sheetView>
  </sheetViews>
  <sheetFormatPr defaultRowHeight="15"/>
  <cols>
    <col min="1" max="1" width="4" bestFit="1" customWidth="1"/>
    <col min="2" max="2" width="5" bestFit="1" customWidth="1"/>
    <col min="3" max="3" width="50" bestFit="1" customWidth="1"/>
    <col min="4" max="5" width="13.28515625" bestFit="1" customWidth="1"/>
    <col min="6" max="6" width="10.28515625" bestFit="1" customWidth="1"/>
    <col min="7" max="7" width="13.28515625" bestFit="1" customWidth="1"/>
  </cols>
  <sheetData>
    <row r="4" spans="1:7" ht="30">
      <c r="D4" s="6" t="s">
        <v>88</v>
      </c>
      <c r="E4" s="6" t="s">
        <v>89</v>
      </c>
      <c r="F4" s="6" t="s">
        <v>91</v>
      </c>
      <c r="G4" s="7" t="s">
        <v>92</v>
      </c>
    </row>
    <row r="6" spans="1:7">
      <c r="A6">
        <f t="shared" ref="A6:A69" si="0">VALUE(B6)</f>
        <v>1</v>
      </c>
      <c r="B6" s="3" t="s">
        <v>95</v>
      </c>
      <c r="C6" s="2" t="s">
        <v>96</v>
      </c>
      <c r="D6" s="4">
        <v>31535</v>
      </c>
      <c r="E6" s="4">
        <v>11399</v>
      </c>
      <c r="F6" s="4">
        <v>0</v>
      </c>
      <c r="G6" s="4">
        <v>11399</v>
      </c>
    </row>
    <row r="7" spans="1:7">
      <c r="A7">
        <f t="shared" si="0"/>
        <v>3</v>
      </c>
      <c r="B7" s="3" t="s">
        <v>97</v>
      </c>
      <c r="C7" s="2" t="s">
        <v>98</v>
      </c>
      <c r="D7" s="4">
        <v>48113.8</v>
      </c>
      <c r="E7" s="4">
        <v>17391</v>
      </c>
      <c r="F7" s="4">
        <v>0</v>
      </c>
      <c r="G7" s="4">
        <v>17391</v>
      </c>
    </row>
    <row r="8" spans="1:7">
      <c r="A8">
        <f t="shared" si="0"/>
        <v>5</v>
      </c>
      <c r="B8" s="3" t="s">
        <v>99</v>
      </c>
      <c r="C8" s="2" t="s">
        <v>100</v>
      </c>
      <c r="D8" s="4">
        <v>15921</v>
      </c>
      <c r="E8" s="4">
        <v>5755</v>
      </c>
      <c r="F8" s="4">
        <v>0</v>
      </c>
      <c r="G8" s="4">
        <v>5755</v>
      </c>
    </row>
    <row r="9" spans="1:7">
      <c r="A9">
        <f t="shared" si="0"/>
        <v>8</v>
      </c>
      <c r="B9" s="3" t="s">
        <v>101</v>
      </c>
      <c r="C9" s="2" t="s">
        <v>102</v>
      </c>
      <c r="D9" s="4">
        <v>8420</v>
      </c>
      <c r="E9" s="4">
        <v>3043</v>
      </c>
      <c r="F9" s="4">
        <v>0</v>
      </c>
      <c r="G9" s="4">
        <v>3043</v>
      </c>
    </row>
    <row r="10" spans="1:7">
      <c r="A10">
        <f t="shared" si="0"/>
        <v>9</v>
      </c>
      <c r="B10" s="3" t="s">
        <v>103</v>
      </c>
      <c r="C10" s="2" t="s">
        <v>104</v>
      </c>
      <c r="D10" s="4">
        <v>3175</v>
      </c>
      <c r="E10" s="4">
        <v>1148</v>
      </c>
      <c r="F10" s="4">
        <v>0</v>
      </c>
      <c r="G10" s="4">
        <v>1148</v>
      </c>
    </row>
    <row r="11" spans="1:7">
      <c r="A11">
        <f t="shared" si="0"/>
        <v>10</v>
      </c>
      <c r="B11" s="3" t="s">
        <v>105</v>
      </c>
      <c r="C11" s="2" t="s">
        <v>106</v>
      </c>
      <c r="D11" s="4">
        <v>72600</v>
      </c>
      <c r="E11" s="4">
        <v>26242</v>
      </c>
      <c r="F11" s="4">
        <v>0</v>
      </c>
      <c r="G11" s="4">
        <v>26242</v>
      </c>
    </row>
    <row r="12" spans="1:7">
      <c r="A12">
        <f t="shared" si="0"/>
        <v>14</v>
      </c>
      <c r="B12" s="3" t="s">
        <v>109</v>
      </c>
      <c r="C12" s="2" t="s">
        <v>110</v>
      </c>
      <c r="D12" s="4">
        <v>21303.56</v>
      </c>
      <c r="E12" s="4">
        <v>7700</v>
      </c>
      <c r="F12" s="4">
        <v>0</v>
      </c>
      <c r="G12" s="4">
        <v>7700</v>
      </c>
    </row>
    <row r="13" spans="1:7">
      <c r="A13">
        <f t="shared" si="0"/>
        <v>16</v>
      </c>
      <c r="B13" s="3" t="s">
        <v>111</v>
      </c>
      <c r="C13" s="2" t="s">
        <v>112</v>
      </c>
      <c r="D13" s="4">
        <v>129005.04</v>
      </c>
      <c r="E13" s="4">
        <v>46630</v>
      </c>
      <c r="F13" s="4">
        <v>0</v>
      </c>
      <c r="G13" s="4">
        <v>46630</v>
      </c>
    </row>
    <row r="14" spans="1:7">
      <c r="A14">
        <f t="shared" si="0"/>
        <v>17</v>
      </c>
      <c r="B14" s="3" t="s">
        <v>113</v>
      </c>
      <c r="C14" s="2" t="s">
        <v>114</v>
      </c>
      <c r="D14" s="4">
        <v>48395</v>
      </c>
      <c r="E14" s="4">
        <v>17493</v>
      </c>
      <c r="F14" s="4">
        <v>0</v>
      </c>
      <c r="G14" s="4">
        <v>17493</v>
      </c>
    </row>
    <row r="15" spans="1:7">
      <c r="A15">
        <f t="shared" si="0"/>
        <v>18</v>
      </c>
      <c r="B15" s="3" t="s">
        <v>115</v>
      </c>
      <c r="C15" s="2" t="s">
        <v>116</v>
      </c>
      <c r="D15" s="4">
        <v>28027</v>
      </c>
      <c r="E15" s="4">
        <v>10131</v>
      </c>
      <c r="F15" s="4">
        <v>0</v>
      </c>
      <c r="G15" s="4">
        <v>10131</v>
      </c>
    </row>
    <row r="16" spans="1:7">
      <c r="A16">
        <f t="shared" si="0"/>
        <v>20</v>
      </c>
      <c r="B16" s="3" t="s">
        <v>117</v>
      </c>
      <c r="C16" s="2" t="s">
        <v>118</v>
      </c>
      <c r="D16" s="4">
        <v>37884.050000000003</v>
      </c>
      <c r="E16" s="4">
        <v>13693</v>
      </c>
      <c r="F16" s="4">
        <v>0</v>
      </c>
      <c r="G16" s="4">
        <v>13693</v>
      </c>
    </row>
    <row r="17" spans="1:7">
      <c r="A17">
        <f t="shared" si="0"/>
        <v>23</v>
      </c>
      <c r="B17" s="1" t="s">
        <v>121</v>
      </c>
      <c r="C17" s="2" t="s">
        <v>122</v>
      </c>
      <c r="D17" s="4">
        <v>229145</v>
      </c>
      <c r="E17" s="4">
        <v>82826</v>
      </c>
      <c r="F17" s="4">
        <v>0</v>
      </c>
      <c r="G17" s="4">
        <v>82826</v>
      </c>
    </row>
    <row r="18" spans="1:7">
      <c r="A18">
        <f t="shared" si="0"/>
        <v>24</v>
      </c>
      <c r="B18" s="3" t="s">
        <v>123</v>
      </c>
      <c r="C18" s="2" t="s">
        <v>124</v>
      </c>
      <c r="D18" s="4">
        <v>12297</v>
      </c>
      <c r="E18" s="4">
        <v>4445</v>
      </c>
      <c r="F18" s="4">
        <v>0</v>
      </c>
      <c r="G18" s="4">
        <v>4445</v>
      </c>
    </row>
    <row r="19" spans="1:7">
      <c r="A19">
        <f t="shared" si="0"/>
        <v>25</v>
      </c>
      <c r="B19" s="3" t="s">
        <v>125</v>
      </c>
      <c r="C19" s="2" t="s">
        <v>126</v>
      </c>
      <c r="D19" s="4">
        <v>42272</v>
      </c>
      <c r="E19" s="4">
        <v>15280</v>
      </c>
      <c r="F19" s="4">
        <v>0</v>
      </c>
      <c r="G19" s="4">
        <v>15280</v>
      </c>
    </row>
    <row r="20" spans="1:7">
      <c r="A20">
        <f t="shared" si="0"/>
        <v>26</v>
      </c>
      <c r="B20" s="3" t="s">
        <v>127</v>
      </c>
      <c r="C20" s="2" t="s">
        <v>128</v>
      </c>
      <c r="D20" s="4">
        <v>39711</v>
      </c>
      <c r="E20" s="4">
        <v>14354</v>
      </c>
      <c r="F20" s="4">
        <v>0</v>
      </c>
      <c r="G20" s="4">
        <v>14354</v>
      </c>
    </row>
    <row r="21" spans="1:7">
      <c r="A21">
        <f t="shared" si="0"/>
        <v>27</v>
      </c>
      <c r="B21" s="3" t="s">
        <v>129</v>
      </c>
      <c r="C21" s="2" t="s">
        <v>130</v>
      </c>
      <c r="D21" s="4">
        <v>26038</v>
      </c>
      <c r="E21" s="4">
        <v>9412</v>
      </c>
      <c r="F21" s="4">
        <v>0</v>
      </c>
      <c r="G21" s="4">
        <v>9412</v>
      </c>
    </row>
    <row r="22" spans="1:7">
      <c r="A22">
        <f t="shared" si="0"/>
        <v>30</v>
      </c>
      <c r="B22" s="3" t="s">
        <v>131</v>
      </c>
      <c r="C22" s="2" t="s">
        <v>132</v>
      </c>
      <c r="D22" s="4">
        <v>61274</v>
      </c>
      <c r="E22" s="4">
        <v>22148</v>
      </c>
      <c r="F22" s="4">
        <v>0</v>
      </c>
      <c r="G22" s="4">
        <v>22148</v>
      </c>
    </row>
    <row r="23" spans="1:7">
      <c r="A23">
        <f t="shared" si="0"/>
        <v>31</v>
      </c>
      <c r="B23" s="3" t="s">
        <v>133</v>
      </c>
      <c r="C23" s="2" t="s">
        <v>134</v>
      </c>
      <c r="D23" s="4">
        <v>31211</v>
      </c>
      <c r="E23" s="4">
        <v>11281</v>
      </c>
      <c r="F23" s="4">
        <v>0</v>
      </c>
      <c r="G23" s="4">
        <v>11281</v>
      </c>
    </row>
    <row r="24" spans="1:7">
      <c r="A24">
        <f t="shared" si="0"/>
        <v>35</v>
      </c>
      <c r="B24" s="3" t="s">
        <v>135</v>
      </c>
      <c r="C24" s="2" t="s">
        <v>136</v>
      </c>
      <c r="D24" s="4">
        <v>3826383</v>
      </c>
      <c r="E24" s="4">
        <v>1383076</v>
      </c>
      <c r="F24" s="4">
        <v>0</v>
      </c>
      <c r="G24" s="4">
        <v>1383076</v>
      </c>
    </row>
    <row r="25" spans="1:7">
      <c r="A25">
        <f t="shared" si="0"/>
        <v>36</v>
      </c>
      <c r="B25" s="3" t="s">
        <v>137</v>
      </c>
      <c r="C25" s="2" t="s">
        <v>138</v>
      </c>
      <c r="D25" s="4">
        <v>59752</v>
      </c>
      <c r="E25" s="4">
        <v>21598</v>
      </c>
      <c r="F25" s="4">
        <v>0</v>
      </c>
      <c r="G25" s="4">
        <v>21598</v>
      </c>
    </row>
    <row r="26" spans="1:7">
      <c r="A26">
        <f t="shared" si="0"/>
        <v>40</v>
      </c>
      <c r="B26" s="3" t="s">
        <v>141</v>
      </c>
      <c r="C26" s="2" t="s">
        <v>142</v>
      </c>
      <c r="D26" s="4">
        <v>62057.520000000004</v>
      </c>
      <c r="E26" s="4">
        <v>22431</v>
      </c>
      <c r="F26" s="4">
        <v>0</v>
      </c>
      <c r="G26" s="4">
        <v>22431</v>
      </c>
    </row>
    <row r="27" spans="1:7">
      <c r="A27">
        <f t="shared" si="0"/>
        <v>41</v>
      </c>
      <c r="B27" s="3" t="s">
        <v>143</v>
      </c>
      <c r="C27" s="2" t="s">
        <v>144</v>
      </c>
      <c r="D27" s="4">
        <v>8391</v>
      </c>
      <c r="E27" s="4">
        <v>3033</v>
      </c>
      <c r="F27" s="4">
        <v>0</v>
      </c>
      <c r="G27" s="4">
        <v>3033</v>
      </c>
    </row>
    <row r="28" spans="1:7">
      <c r="A28">
        <f t="shared" si="0"/>
        <v>44</v>
      </c>
      <c r="B28" s="3" t="s">
        <v>147</v>
      </c>
      <c r="C28" s="2" t="s">
        <v>148</v>
      </c>
      <c r="D28" s="4">
        <v>1021258</v>
      </c>
      <c r="E28" s="4">
        <v>369142</v>
      </c>
      <c r="F28" s="4">
        <v>0</v>
      </c>
      <c r="G28" s="4">
        <v>369142</v>
      </c>
    </row>
    <row r="29" spans="1:7">
      <c r="A29">
        <f t="shared" si="0"/>
        <v>49</v>
      </c>
      <c r="B29" s="3" t="s">
        <v>151</v>
      </c>
      <c r="C29" s="2" t="s">
        <v>152</v>
      </c>
      <c r="D29" s="4">
        <v>487556.72</v>
      </c>
      <c r="E29" s="4">
        <v>176231</v>
      </c>
      <c r="F29" s="4">
        <v>0</v>
      </c>
      <c r="G29" s="4">
        <v>176231</v>
      </c>
    </row>
    <row r="30" spans="1:7">
      <c r="A30">
        <f t="shared" si="0"/>
        <v>50</v>
      </c>
      <c r="B30" s="3" t="s">
        <v>153</v>
      </c>
      <c r="C30" s="2" t="s">
        <v>154</v>
      </c>
      <c r="D30" s="4">
        <v>56892</v>
      </c>
      <c r="E30" s="4">
        <v>20564</v>
      </c>
      <c r="F30" s="4">
        <v>0</v>
      </c>
      <c r="G30" s="4">
        <v>20564</v>
      </c>
    </row>
    <row r="31" spans="1:7">
      <c r="A31">
        <f t="shared" si="0"/>
        <v>56</v>
      </c>
      <c r="B31" s="3" t="s">
        <v>159</v>
      </c>
      <c r="C31" s="2" t="s">
        <v>160</v>
      </c>
      <c r="D31" s="4">
        <v>66204</v>
      </c>
      <c r="E31" s="4">
        <v>23930</v>
      </c>
      <c r="F31" s="4">
        <v>0</v>
      </c>
      <c r="G31" s="4">
        <v>23930</v>
      </c>
    </row>
    <row r="32" spans="1:7">
      <c r="A32">
        <f t="shared" si="0"/>
        <v>57</v>
      </c>
      <c r="B32" s="3" t="s">
        <v>161</v>
      </c>
      <c r="C32" s="2" t="s">
        <v>162</v>
      </c>
      <c r="D32" s="4">
        <v>280657.44</v>
      </c>
      <c r="E32" s="4">
        <v>101446</v>
      </c>
      <c r="F32" s="4">
        <v>0</v>
      </c>
      <c r="G32" s="4">
        <v>101446</v>
      </c>
    </row>
    <row r="33" spans="1:7">
      <c r="A33">
        <f t="shared" si="0"/>
        <v>61</v>
      </c>
      <c r="B33" s="3" t="s">
        <v>163</v>
      </c>
      <c r="C33" s="2" t="s">
        <v>164</v>
      </c>
      <c r="D33" s="4">
        <v>630816</v>
      </c>
      <c r="E33" s="4">
        <v>228013</v>
      </c>
      <c r="F33" s="4">
        <v>0</v>
      </c>
      <c r="G33" s="4">
        <v>228013</v>
      </c>
    </row>
    <row r="34" spans="1:7">
      <c r="A34">
        <f t="shared" si="0"/>
        <v>64</v>
      </c>
      <c r="B34" s="3" t="s">
        <v>165</v>
      </c>
      <c r="C34" s="2" t="s">
        <v>166</v>
      </c>
      <c r="D34" s="4">
        <v>35882.800000000003</v>
      </c>
      <c r="E34" s="4">
        <v>12970</v>
      </c>
      <c r="F34" s="4">
        <v>0</v>
      </c>
      <c r="G34" s="4">
        <v>12970</v>
      </c>
    </row>
    <row r="35" spans="1:7">
      <c r="A35">
        <f t="shared" si="0"/>
        <v>71</v>
      </c>
      <c r="B35" s="3" t="s">
        <v>169</v>
      </c>
      <c r="C35" s="2" t="s">
        <v>170</v>
      </c>
      <c r="D35" s="4">
        <v>311959.48</v>
      </c>
      <c r="E35" s="4">
        <v>112760</v>
      </c>
      <c r="F35" s="4">
        <v>0</v>
      </c>
      <c r="G35" s="4">
        <v>112760</v>
      </c>
    </row>
    <row r="36" spans="1:7">
      <c r="A36">
        <f t="shared" si="0"/>
        <v>72</v>
      </c>
      <c r="B36" s="3" t="s">
        <v>171</v>
      </c>
      <c r="C36" s="2" t="s">
        <v>172</v>
      </c>
      <c r="D36" s="4">
        <v>185665</v>
      </c>
      <c r="E36" s="4">
        <v>67110</v>
      </c>
      <c r="F36" s="4">
        <v>0</v>
      </c>
      <c r="G36" s="4">
        <v>67110</v>
      </c>
    </row>
    <row r="37" spans="1:7">
      <c r="A37">
        <f t="shared" si="0"/>
        <v>73</v>
      </c>
      <c r="B37" s="3" t="s">
        <v>173</v>
      </c>
      <c r="C37" s="2" t="s">
        <v>174</v>
      </c>
      <c r="D37" s="4">
        <v>70372.17</v>
      </c>
      <c r="E37" s="4">
        <v>25437</v>
      </c>
      <c r="F37" s="4">
        <v>0</v>
      </c>
      <c r="G37" s="4">
        <v>25437</v>
      </c>
    </row>
    <row r="38" spans="1:7">
      <c r="A38">
        <f t="shared" si="0"/>
        <v>79</v>
      </c>
      <c r="B38" s="3" t="s">
        <v>179</v>
      </c>
      <c r="C38" s="2" t="s">
        <v>180</v>
      </c>
      <c r="D38" s="4">
        <v>53623</v>
      </c>
      <c r="E38" s="4">
        <v>19382</v>
      </c>
      <c r="F38" s="4">
        <v>0</v>
      </c>
      <c r="G38" s="4">
        <v>19382</v>
      </c>
    </row>
    <row r="39" spans="1:7">
      <c r="A39">
        <f t="shared" si="0"/>
        <v>83</v>
      </c>
      <c r="B39" s="3" t="s">
        <v>187</v>
      </c>
      <c r="C39" s="2" t="s">
        <v>188</v>
      </c>
      <c r="D39" s="4">
        <v>10000</v>
      </c>
      <c r="E39" s="4">
        <v>3615</v>
      </c>
      <c r="F39" s="4">
        <v>0</v>
      </c>
      <c r="G39" s="4">
        <v>3615</v>
      </c>
    </row>
    <row r="40" spans="1:7">
      <c r="A40">
        <f t="shared" si="0"/>
        <v>85</v>
      </c>
      <c r="B40" s="3" t="s">
        <v>191</v>
      </c>
      <c r="C40" s="2" t="s">
        <v>192</v>
      </c>
      <c r="D40" s="4">
        <v>9231</v>
      </c>
      <c r="E40" s="4">
        <v>3337</v>
      </c>
      <c r="F40" s="4">
        <v>0</v>
      </c>
      <c r="G40" s="4">
        <v>3337</v>
      </c>
    </row>
    <row r="41" spans="1:7">
      <c r="A41">
        <f t="shared" si="0"/>
        <v>86</v>
      </c>
      <c r="B41" s="3" t="s">
        <v>193</v>
      </c>
      <c r="C41" s="2" t="s">
        <v>194</v>
      </c>
      <c r="D41" s="4">
        <v>12999.5</v>
      </c>
      <c r="E41" s="4">
        <v>4699</v>
      </c>
      <c r="F41" s="4">
        <v>0</v>
      </c>
      <c r="G41" s="4">
        <v>4699</v>
      </c>
    </row>
    <row r="42" spans="1:7">
      <c r="A42">
        <f t="shared" si="0"/>
        <v>87</v>
      </c>
      <c r="B42" s="3" t="s">
        <v>195</v>
      </c>
      <c r="C42" s="2" t="s">
        <v>196</v>
      </c>
      <c r="D42" s="4">
        <v>28080</v>
      </c>
      <c r="E42" s="4">
        <v>10150</v>
      </c>
      <c r="F42" s="4">
        <v>0</v>
      </c>
      <c r="G42" s="4">
        <v>10150</v>
      </c>
    </row>
    <row r="43" spans="1:7">
      <c r="A43">
        <f t="shared" si="0"/>
        <v>88</v>
      </c>
      <c r="B43" s="3" t="s">
        <v>197</v>
      </c>
      <c r="C43" s="2" t="s">
        <v>198</v>
      </c>
      <c r="D43" s="4">
        <v>14963</v>
      </c>
      <c r="E43" s="4">
        <v>5408</v>
      </c>
      <c r="F43" s="4">
        <v>0</v>
      </c>
      <c r="G43" s="4">
        <v>5408</v>
      </c>
    </row>
    <row r="44" spans="1:7">
      <c r="A44">
        <f t="shared" si="0"/>
        <v>93</v>
      </c>
      <c r="B44" s="3" t="s">
        <v>199</v>
      </c>
      <c r="C44" s="2" t="s">
        <v>200</v>
      </c>
      <c r="D44" s="4">
        <v>437761</v>
      </c>
      <c r="E44" s="4">
        <v>158232</v>
      </c>
      <c r="F44" s="4">
        <v>0</v>
      </c>
      <c r="G44" s="4">
        <v>158232</v>
      </c>
    </row>
    <row r="45" spans="1:7">
      <c r="A45">
        <f t="shared" si="0"/>
        <v>94</v>
      </c>
      <c r="B45" s="3" t="s">
        <v>201</v>
      </c>
      <c r="C45" s="2" t="s">
        <v>202</v>
      </c>
      <c r="D45" s="4">
        <v>44520</v>
      </c>
      <c r="E45" s="4">
        <v>16092</v>
      </c>
      <c r="F45" s="4">
        <v>0</v>
      </c>
      <c r="G45" s="4">
        <v>16092</v>
      </c>
    </row>
    <row r="46" spans="1:7">
      <c r="A46">
        <f t="shared" si="0"/>
        <v>95</v>
      </c>
      <c r="B46" s="3" t="s">
        <v>203</v>
      </c>
      <c r="C46" s="2" t="s">
        <v>204</v>
      </c>
      <c r="D46" s="4">
        <v>814244</v>
      </c>
      <c r="E46" s="4">
        <v>294315</v>
      </c>
      <c r="F46" s="4">
        <v>0</v>
      </c>
      <c r="G46" s="4">
        <v>294315</v>
      </c>
    </row>
    <row r="47" spans="1:7">
      <c r="A47">
        <f t="shared" si="0"/>
        <v>97</v>
      </c>
      <c r="B47" s="3" t="s">
        <v>205</v>
      </c>
      <c r="C47" s="2" t="s">
        <v>206</v>
      </c>
      <c r="D47" s="4">
        <v>238342</v>
      </c>
      <c r="E47" s="4">
        <v>86151</v>
      </c>
      <c r="F47" s="4">
        <v>0</v>
      </c>
      <c r="G47" s="4">
        <v>86151</v>
      </c>
    </row>
    <row r="48" spans="1:7">
      <c r="A48">
        <f t="shared" si="0"/>
        <v>99</v>
      </c>
      <c r="B48" s="3" t="s">
        <v>207</v>
      </c>
      <c r="C48" s="2" t="s">
        <v>208</v>
      </c>
      <c r="D48" s="4">
        <v>10609</v>
      </c>
      <c r="E48" s="4">
        <v>3835</v>
      </c>
      <c r="F48" s="4">
        <v>0</v>
      </c>
      <c r="G48" s="4">
        <v>3835</v>
      </c>
    </row>
    <row r="49" spans="1:7">
      <c r="A49">
        <f t="shared" si="0"/>
        <v>100</v>
      </c>
      <c r="B49" s="3">
        <v>100</v>
      </c>
      <c r="C49" s="2" t="s">
        <v>209</v>
      </c>
      <c r="D49" s="4">
        <v>504093</v>
      </c>
      <c r="E49" s="4">
        <v>182208</v>
      </c>
      <c r="F49" s="4">
        <v>0</v>
      </c>
      <c r="G49" s="4">
        <v>182208</v>
      </c>
    </row>
    <row r="50" spans="1:7">
      <c r="A50">
        <f t="shared" si="0"/>
        <v>101</v>
      </c>
      <c r="B50" s="3">
        <v>101</v>
      </c>
      <c r="C50" s="2" t="s">
        <v>210</v>
      </c>
      <c r="D50" s="4">
        <v>23857</v>
      </c>
      <c r="E50" s="4">
        <v>8623</v>
      </c>
      <c r="F50" s="4">
        <v>0</v>
      </c>
      <c r="G50" s="4">
        <v>8623</v>
      </c>
    </row>
    <row r="51" spans="1:7">
      <c r="A51">
        <f t="shared" si="0"/>
        <v>103</v>
      </c>
      <c r="B51" s="3">
        <v>103</v>
      </c>
      <c r="C51" s="2" t="s">
        <v>211</v>
      </c>
      <c r="D51" s="4">
        <v>75341.850000000006</v>
      </c>
      <c r="E51" s="4">
        <v>27233</v>
      </c>
      <c r="F51" s="4">
        <v>0</v>
      </c>
      <c r="G51" s="4">
        <v>27233</v>
      </c>
    </row>
    <row r="52" spans="1:7">
      <c r="A52">
        <f t="shared" si="0"/>
        <v>107</v>
      </c>
      <c r="B52" s="3">
        <v>107</v>
      </c>
      <c r="C52" s="2" t="s">
        <v>212</v>
      </c>
      <c r="D52" s="4">
        <v>10194</v>
      </c>
      <c r="E52" s="4">
        <v>3685</v>
      </c>
      <c r="F52" s="4">
        <v>0</v>
      </c>
      <c r="G52" s="4">
        <v>3685</v>
      </c>
    </row>
    <row r="53" spans="1:7">
      <c r="A53">
        <f t="shared" si="0"/>
        <v>110</v>
      </c>
      <c r="B53" s="3">
        <v>110</v>
      </c>
      <c r="C53" s="2" t="s">
        <v>213</v>
      </c>
      <c r="D53" s="4">
        <v>8932</v>
      </c>
      <c r="E53" s="4">
        <v>3229</v>
      </c>
      <c r="F53" s="4">
        <v>0</v>
      </c>
      <c r="G53" s="4">
        <v>3229</v>
      </c>
    </row>
    <row r="54" spans="1:7">
      <c r="A54">
        <f t="shared" si="0"/>
        <v>114</v>
      </c>
      <c r="B54" s="3">
        <v>114</v>
      </c>
      <c r="C54" s="2" t="s">
        <v>214</v>
      </c>
      <c r="D54" s="4">
        <v>103182</v>
      </c>
      <c r="E54" s="4">
        <v>37296</v>
      </c>
      <c r="F54" s="4">
        <v>0</v>
      </c>
      <c r="G54" s="4">
        <v>37296</v>
      </c>
    </row>
    <row r="55" spans="1:7">
      <c r="A55">
        <f t="shared" si="0"/>
        <v>117</v>
      </c>
      <c r="B55" s="3">
        <v>117</v>
      </c>
      <c r="C55" s="2" t="s">
        <v>215</v>
      </c>
      <c r="D55" s="4">
        <v>5770</v>
      </c>
      <c r="E55" s="4">
        <v>2086</v>
      </c>
      <c r="F55" s="4">
        <v>959.05320733025496</v>
      </c>
      <c r="G55" s="4">
        <v>3045.0532073302547</v>
      </c>
    </row>
    <row r="56" spans="1:7">
      <c r="A56">
        <f t="shared" si="0"/>
        <v>118</v>
      </c>
      <c r="B56" s="3">
        <v>118</v>
      </c>
      <c r="C56" s="2" t="s">
        <v>216</v>
      </c>
      <c r="D56" s="4">
        <v>12205</v>
      </c>
      <c r="E56" s="4">
        <v>4412</v>
      </c>
      <c r="F56" s="4">
        <v>0</v>
      </c>
      <c r="G56" s="4">
        <v>4412</v>
      </c>
    </row>
    <row r="57" spans="1:7">
      <c r="A57">
        <f t="shared" si="0"/>
        <v>122</v>
      </c>
      <c r="B57" s="3">
        <v>122</v>
      </c>
      <c r="C57" s="2" t="s">
        <v>218</v>
      </c>
      <c r="D57" s="4">
        <v>7938.5</v>
      </c>
      <c r="E57" s="4">
        <v>2869</v>
      </c>
      <c r="F57" s="4">
        <v>0</v>
      </c>
      <c r="G57" s="4">
        <v>2869</v>
      </c>
    </row>
    <row r="58" spans="1:7">
      <c r="A58">
        <f t="shared" si="0"/>
        <v>125</v>
      </c>
      <c r="B58" s="3">
        <v>125</v>
      </c>
      <c r="C58" s="2" t="s">
        <v>220</v>
      </c>
      <c r="D58" s="4">
        <v>4220</v>
      </c>
      <c r="E58" s="4">
        <v>1525</v>
      </c>
      <c r="F58" s="4">
        <v>0</v>
      </c>
      <c r="G58" s="4">
        <v>1525</v>
      </c>
    </row>
    <row r="59" spans="1:7">
      <c r="A59">
        <f t="shared" si="0"/>
        <v>127</v>
      </c>
      <c r="B59" s="3">
        <v>127</v>
      </c>
      <c r="C59" s="2" t="s">
        <v>221</v>
      </c>
      <c r="D59" s="4">
        <v>1380</v>
      </c>
      <c r="E59" s="4">
        <v>499</v>
      </c>
      <c r="F59" s="4">
        <v>0</v>
      </c>
      <c r="G59" s="4">
        <v>499</v>
      </c>
    </row>
    <row r="60" spans="1:7">
      <c r="A60">
        <f t="shared" si="0"/>
        <v>128</v>
      </c>
      <c r="B60" s="3">
        <v>128</v>
      </c>
      <c r="C60" s="2" t="s">
        <v>222</v>
      </c>
      <c r="D60" s="4">
        <v>76602</v>
      </c>
      <c r="E60" s="4">
        <v>27688</v>
      </c>
      <c r="F60" s="4">
        <v>0</v>
      </c>
      <c r="G60" s="4">
        <v>27688</v>
      </c>
    </row>
    <row r="61" spans="1:7">
      <c r="A61">
        <f t="shared" si="0"/>
        <v>131</v>
      </c>
      <c r="B61" s="3">
        <v>131</v>
      </c>
      <c r="C61" s="2" t="s">
        <v>223</v>
      </c>
      <c r="D61" s="4">
        <v>4708</v>
      </c>
      <c r="E61" s="4">
        <v>1702</v>
      </c>
      <c r="F61" s="4">
        <v>0</v>
      </c>
      <c r="G61" s="4">
        <v>1702</v>
      </c>
    </row>
    <row r="62" spans="1:7">
      <c r="A62">
        <f t="shared" si="0"/>
        <v>133</v>
      </c>
      <c r="B62" s="3">
        <v>133</v>
      </c>
      <c r="C62" s="2" t="s">
        <v>225</v>
      </c>
      <c r="D62" s="4">
        <v>79693.8</v>
      </c>
      <c r="E62" s="4">
        <v>28806</v>
      </c>
      <c r="F62" s="4">
        <v>0</v>
      </c>
      <c r="G62" s="4">
        <v>28806</v>
      </c>
    </row>
    <row r="63" spans="1:7">
      <c r="A63">
        <f t="shared" si="0"/>
        <v>137</v>
      </c>
      <c r="B63" s="3">
        <v>137</v>
      </c>
      <c r="C63" s="2" t="s">
        <v>228</v>
      </c>
      <c r="D63" s="4">
        <v>601374.5</v>
      </c>
      <c r="E63" s="4">
        <v>217371</v>
      </c>
      <c r="F63" s="4">
        <v>0</v>
      </c>
      <c r="G63" s="4">
        <v>217371</v>
      </c>
    </row>
    <row r="64" spans="1:7">
      <c r="A64">
        <f t="shared" si="0"/>
        <v>139</v>
      </c>
      <c r="B64" s="3">
        <v>139</v>
      </c>
      <c r="C64" s="2" t="s">
        <v>230</v>
      </c>
      <c r="D64" s="4">
        <v>1679</v>
      </c>
      <c r="E64" s="4">
        <v>607</v>
      </c>
      <c r="F64" s="4">
        <v>0</v>
      </c>
      <c r="G64" s="4">
        <v>607</v>
      </c>
    </row>
    <row r="65" spans="1:7">
      <c r="A65">
        <f t="shared" si="0"/>
        <v>141</v>
      </c>
      <c r="B65" s="3">
        <v>141</v>
      </c>
      <c r="C65" s="2" t="s">
        <v>231</v>
      </c>
      <c r="D65" s="4">
        <v>67168.2</v>
      </c>
      <c r="E65" s="4">
        <v>24278</v>
      </c>
      <c r="F65" s="4">
        <v>0</v>
      </c>
      <c r="G65" s="4">
        <v>24278</v>
      </c>
    </row>
    <row r="66" spans="1:7">
      <c r="A66">
        <f t="shared" si="0"/>
        <v>142</v>
      </c>
      <c r="B66" s="3">
        <v>142</v>
      </c>
      <c r="C66" s="2" t="s">
        <v>232</v>
      </c>
      <c r="D66" s="4">
        <v>41654</v>
      </c>
      <c r="E66" s="4">
        <v>15056</v>
      </c>
      <c r="F66" s="4">
        <v>0</v>
      </c>
      <c r="G66" s="4">
        <v>15056</v>
      </c>
    </row>
    <row r="67" spans="1:7">
      <c r="A67">
        <f t="shared" si="0"/>
        <v>145</v>
      </c>
      <c r="B67" s="3">
        <v>145</v>
      </c>
      <c r="C67" s="2" t="s">
        <v>235</v>
      </c>
      <c r="D67" s="4">
        <v>22953.11</v>
      </c>
      <c r="E67" s="4">
        <v>8297</v>
      </c>
      <c r="F67" s="4">
        <v>0</v>
      </c>
      <c r="G67" s="4">
        <v>8297</v>
      </c>
    </row>
    <row r="68" spans="1:7">
      <c r="A68">
        <f t="shared" si="0"/>
        <v>149</v>
      </c>
      <c r="B68" s="3">
        <v>149</v>
      </c>
      <c r="C68" s="2" t="s">
        <v>237</v>
      </c>
      <c r="D68" s="4">
        <v>294315</v>
      </c>
      <c r="E68" s="4">
        <v>106382</v>
      </c>
      <c r="F68" s="4">
        <v>4084.6007103561938</v>
      </c>
      <c r="G68" s="4">
        <v>110466.6007103562</v>
      </c>
    </row>
    <row r="69" spans="1:7">
      <c r="A69">
        <f t="shared" si="0"/>
        <v>151</v>
      </c>
      <c r="B69" s="3">
        <v>151</v>
      </c>
      <c r="C69" s="2" t="s">
        <v>239</v>
      </c>
      <c r="D69" s="4">
        <v>29253</v>
      </c>
      <c r="E69" s="4">
        <v>10574</v>
      </c>
      <c r="F69" s="4">
        <v>0</v>
      </c>
      <c r="G69" s="4">
        <v>10574</v>
      </c>
    </row>
    <row r="70" spans="1:7">
      <c r="A70">
        <f t="shared" ref="A70:A133" si="1">VALUE(B70)</f>
        <v>153</v>
      </c>
      <c r="B70" s="3">
        <v>153</v>
      </c>
      <c r="C70" s="2" t="s">
        <v>241</v>
      </c>
      <c r="D70" s="4">
        <v>136795</v>
      </c>
      <c r="E70" s="4">
        <v>49446</v>
      </c>
      <c r="F70" s="4">
        <v>0</v>
      </c>
      <c r="G70" s="4">
        <v>49446</v>
      </c>
    </row>
    <row r="71" spans="1:7">
      <c r="A71">
        <f t="shared" si="1"/>
        <v>155</v>
      </c>
      <c r="B71" s="3">
        <v>155</v>
      </c>
      <c r="C71" s="2" t="s">
        <v>242</v>
      </c>
      <c r="D71" s="4">
        <v>23425</v>
      </c>
      <c r="E71" s="4">
        <v>8467</v>
      </c>
      <c r="F71" s="4">
        <v>0</v>
      </c>
      <c r="G71" s="4">
        <v>8467</v>
      </c>
    </row>
    <row r="72" spans="1:7">
      <c r="A72">
        <f t="shared" si="1"/>
        <v>158</v>
      </c>
      <c r="B72" s="3">
        <v>158</v>
      </c>
      <c r="C72" s="2" t="s">
        <v>243</v>
      </c>
      <c r="D72" s="4">
        <v>7895</v>
      </c>
      <c r="E72" s="4">
        <v>2854</v>
      </c>
      <c r="F72" s="4">
        <v>0</v>
      </c>
      <c r="G72" s="4">
        <v>2854</v>
      </c>
    </row>
    <row r="73" spans="1:7">
      <c r="A73">
        <f t="shared" si="1"/>
        <v>160</v>
      </c>
      <c r="B73" s="3">
        <v>160</v>
      </c>
      <c r="C73" s="2" t="s">
        <v>244</v>
      </c>
      <c r="D73" s="4">
        <v>188786</v>
      </c>
      <c r="E73" s="4">
        <v>68238</v>
      </c>
      <c r="F73" s="4">
        <v>0</v>
      </c>
      <c r="G73" s="4">
        <v>68238</v>
      </c>
    </row>
    <row r="74" spans="1:7">
      <c r="A74">
        <f t="shared" si="1"/>
        <v>161</v>
      </c>
      <c r="B74" s="3">
        <v>161</v>
      </c>
      <c r="C74" s="2" t="s">
        <v>245</v>
      </c>
      <c r="D74" s="4">
        <v>6548</v>
      </c>
      <c r="E74" s="4">
        <v>2367</v>
      </c>
      <c r="F74" s="4">
        <v>0</v>
      </c>
      <c r="G74" s="4">
        <v>2367</v>
      </c>
    </row>
    <row r="75" spans="1:7">
      <c r="A75">
        <f t="shared" si="1"/>
        <v>162</v>
      </c>
      <c r="B75" s="3">
        <v>162</v>
      </c>
      <c r="C75" s="2" t="s">
        <v>246</v>
      </c>
      <c r="D75" s="4">
        <v>24843.5</v>
      </c>
      <c r="E75" s="4">
        <v>8980</v>
      </c>
      <c r="F75" s="4">
        <v>0</v>
      </c>
      <c r="G75" s="4">
        <v>8980</v>
      </c>
    </row>
    <row r="76" spans="1:7">
      <c r="A76">
        <f t="shared" si="1"/>
        <v>163</v>
      </c>
      <c r="B76" s="3">
        <v>163</v>
      </c>
      <c r="C76" s="2" t="s">
        <v>247</v>
      </c>
      <c r="D76" s="4">
        <v>640462</v>
      </c>
      <c r="E76" s="4">
        <v>231500</v>
      </c>
      <c r="F76" s="4">
        <v>0</v>
      </c>
      <c r="G76" s="4">
        <v>231500</v>
      </c>
    </row>
    <row r="77" spans="1:7">
      <c r="A77">
        <f t="shared" si="1"/>
        <v>165</v>
      </c>
      <c r="B77" s="3">
        <v>165</v>
      </c>
      <c r="C77" s="2" t="s">
        <v>248</v>
      </c>
      <c r="D77" s="4">
        <v>480879.35999999999</v>
      </c>
      <c r="E77" s="4">
        <v>173818</v>
      </c>
      <c r="F77" s="4">
        <v>0</v>
      </c>
      <c r="G77" s="4">
        <v>173818</v>
      </c>
    </row>
    <row r="78" spans="1:7">
      <c r="A78">
        <f t="shared" si="1"/>
        <v>167</v>
      </c>
      <c r="B78" s="3">
        <v>167</v>
      </c>
      <c r="C78" s="2" t="s">
        <v>249</v>
      </c>
      <c r="D78" s="4">
        <v>60495</v>
      </c>
      <c r="E78" s="4">
        <v>21866</v>
      </c>
      <c r="F78" s="4">
        <v>0</v>
      </c>
      <c r="G78" s="4">
        <v>21866</v>
      </c>
    </row>
    <row r="79" spans="1:7">
      <c r="A79">
        <f t="shared" si="1"/>
        <v>168</v>
      </c>
      <c r="B79" s="3">
        <v>168</v>
      </c>
      <c r="C79" s="2" t="s">
        <v>250</v>
      </c>
      <c r="D79" s="4">
        <v>3455</v>
      </c>
      <c r="E79" s="4">
        <v>1249</v>
      </c>
      <c r="F79" s="4">
        <v>0</v>
      </c>
      <c r="G79" s="4">
        <v>1249</v>
      </c>
    </row>
    <row r="80" spans="1:7">
      <c r="A80">
        <f t="shared" si="1"/>
        <v>169</v>
      </c>
      <c r="B80" s="3">
        <v>169</v>
      </c>
      <c r="C80" s="2" t="s">
        <v>251</v>
      </c>
      <c r="D80" s="4">
        <v>23810.5</v>
      </c>
      <c r="E80" s="4">
        <v>8606</v>
      </c>
      <c r="F80" s="4">
        <v>0</v>
      </c>
      <c r="G80" s="4">
        <v>8606</v>
      </c>
    </row>
    <row r="81" spans="1:7">
      <c r="A81">
        <f t="shared" si="1"/>
        <v>170</v>
      </c>
      <c r="B81" s="3">
        <v>170</v>
      </c>
      <c r="C81" s="2" t="s">
        <v>252</v>
      </c>
      <c r="D81" s="4">
        <v>184642.98</v>
      </c>
      <c r="E81" s="4">
        <v>66741</v>
      </c>
      <c r="F81" s="4">
        <v>0</v>
      </c>
      <c r="G81" s="4">
        <v>66741</v>
      </c>
    </row>
    <row r="82" spans="1:7">
      <c r="A82">
        <f t="shared" si="1"/>
        <v>171</v>
      </c>
      <c r="B82" s="1">
        <v>171</v>
      </c>
      <c r="C82" s="2" t="s">
        <v>253</v>
      </c>
      <c r="D82" s="4">
        <v>30728</v>
      </c>
      <c r="E82" s="4">
        <v>11107</v>
      </c>
      <c r="F82" s="4">
        <v>0</v>
      </c>
      <c r="G82" s="4">
        <v>11107</v>
      </c>
    </row>
    <row r="83" spans="1:7">
      <c r="A83">
        <f t="shared" si="1"/>
        <v>172</v>
      </c>
      <c r="B83" s="3">
        <v>172</v>
      </c>
      <c r="C83" s="2" t="s">
        <v>254</v>
      </c>
      <c r="D83" s="4">
        <v>52070</v>
      </c>
      <c r="E83" s="4">
        <v>18821</v>
      </c>
      <c r="F83" s="4">
        <v>0</v>
      </c>
      <c r="G83" s="4">
        <v>18821</v>
      </c>
    </row>
    <row r="84" spans="1:7">
      <c r="A84">
        <f t="shared" si="1"/>
        <v>173</v>
      </c>
      <c r="B84" s="3">
        <v>173</v>
      </c>
      <c r="C84" s="2" t="s">
        <v>255</v>
      </c>
      <c r="D84" s="4">
        <v>24351</v>
      </c>
      <c r="E84" s="4">
        <v>8802</v>
      </c>
      <c r="F84" s="4">
        <v>0</v>
      </c>
      <c r="G84" s="4">
        <v>8802</v>
      </c>
    </row>
    <row r="85" spans="1:7">
      <c r="A85">
        <f t="shared" si="1"/>
        <v>176</v>
      </c>
      <c r="B85" s="3">
        <v>176</v>
      </c>
      <c r="C85" s="2" t="s">
        <v>256</v>
      </c>
      <c r="D85" s="4">
        <v>182329.28</v>
      </c>
      <c r="E85" s="4">
        <v>65904</v>
      </c>
      <c r="F85" s="4">
        <v>0</v>
      </c>
      <c r="G85" s="4">
        <v>65904</v>
      </c>
    </row>
    <row r="86" spans="1:7">
      <c r="A86">
        <f t="shared" si="1"/>
        <v>177</v>
      </c>
      <c r="B86" s="3">
        <v>177</v>
      </c>
      <c r="C86" s="2" t="s">
        <v>257</v>
      </c>
      <c r="D86" s="4">
        <v>25825</v>
      </c>
      <c r="E86" s="4">
        <v>9335</v>
      </c>
      <c r="F86" s="4">
        <v>0</v>
      </c>
      <c r="G86" s="4">
        <v>9335</v>
      </c>
    </row>
    <row r="87" spans="1:7">
      <c r="A87">
        <f t="shared" si="1"/>
        <v>178</v>
      </c>
      <c r="B87" s="3">
        <v>178</v>
      </c>
      <c r="C87" s="2" t="s">
        <v>258</v>
      </c>
      <c r="D87" s="4">
        <v>72018</v>
      </c>
      <c r="E87" s="4">
        <v>26031</v>
      </c>
      <c r="F87" s="4">
        <v>0</v>
      </c>
      <c r="G87" s="4">
        <v>26031</v>
      </c>
    </row>
    <row r="88" spans="1:7">
      <c r="A88">
        <f t="shared" si="1"/>
        <v>181</v>
      </c>
      <c r="B88" s="3">
        <v>181</v>
      </c>
      <c r="C88" s="2" t="s">
        <v>259</v>
      </c>
      <c r="D88" s="4">
        <v>219528</v>
      </c>
      <c r="E88" s="4">
        <v>79350</v>
      </c>
      <c r="F88" s="4">
        <v>0</v>
      </c>
      <c r="G88" s="4">
        <v>79350</v>
      </c>
    </row>
    <row r="89" spans="1:7">
      <c r="A89">
        <f t="shared" si="1"/>
        <v>182</v>
      </c>
      <c r="B89" s="3">
        <v>182</v>
      </c>
      <c r="C89" s="2" t="s">
        <v>260</v>
      </c>
      <c r="D89" s="4">
        <v>83854.320000000007</v>
      </c>
      <c r="E89" s="4">
        <v>30310</v>
      </c>
      <c r="F89" s="4">
        <v>0</v>
      </c>
      <c r="G89" s="4">
        <v>30310</v>
      </c>
    </row>
    <row r="90" spans="1:7">
      <c r="A90">
        <f t="shared" si="1"/>
        <v>185</v>
      </c>
      <c r="B90" s="3">
        <v>185</v>
      </c>
      <c r="C90" s="2" t="s">
        <v>261</v>
      </c>
      <c r="D90" s="4">
        <v>90855</v>
      </c>
      <c r="E90" s="4">
        <v>32840</v>
      </c>
      <c r="F90" s="4">
        <v>0</v>
      </c>
      <c r="G90" s="4">
        <v>32840</v>
      </c>
    </row>
    <row r="91" spans="1:7">
      <c r="A91">
        <f t="shared" si="1"/>
        <v>186</v>
      </c>
      <c r="B91" s="3">
        <v>186</v>
      </c>
      <c r="C91" s="2" t="s">
        <v>262</v>
      </c>
      <c r="D91" s="4">
        <v>24682</v>
      </c>
      <c r="E91" s="4">
        <v>8922</v>
      </c>
      <c r="F91" s="4">
        <v>0</v>
      </c>
      <c r="G91" s="4">
        <v>8922</v>
      </c>
    </row>
    <row r="92" spans="1:7">
      <c r="A92">
        <f t="shared" si="1"/>
        <v>189</v>
      </c>
      <c r="B92" s="3">
        <v>189</v>
      </c>
      <c r="C92" s="2" t="s">
        <v>263</v>
      </c>
      <c r="D92" s="4">
        <v>41809.599999999999</v>
      </c>
      <c r="E92" s="4">
        <v>15112</v>
      </c>
      <c r="F92" s="4">
        <v>0</v>
      </c>
      <c r="G92" s="4">
        <v>15112</v>
      </c>
    </row>
    <row r="93" spans="1:7">
      <c r="A93">
        <f t="shared" si="1"/>
        <v>191</v>
      </c>
      <c r="B93" s="3">
        <v>191</v>
      </c>
      <c r="C93" s="2" t="s">
        <v>264</v>
      </c>
      <c r="D93" s="4">
        <v>6195</v>
      </c>
      <c r="E93" s="4">
        <v>2239</v>
      </c>
      <c r="F93" s="4">
        <v>0</v>
      </c>
      <c r="G93" s="4">
        <v>2239</v>
      </c>
    </row>
    <row r="94" spans="1:7">
      <c r="A94">
        <f t="shared" si="1"/>
        <v>198</v>
      </c>
      <c r="B94" s="3">
        <v>198</v>
      </c>
      <c r="C94" s="2" t="s">
        <v>266</v>
      </c>
      <c r="D94" s="4">
        <v>324499</v>
      </c>
      <c r="E94" s="4">
        <v>117293</v>
      </c>
      <c r="F94" s="4">
        <v>0</v>
      </c>
      <c r="G94" s="4">
        <v>117293</v>
      </c>
    </row>
    <row r="95" spans="1:7">
      <c r="A95">
        <f t="shared" si="1"/>
        <v>199</v>
      </c>
      <c r="B95" s="3">
        <v>199</v>
      </c>
      <c r="C95" s="2" t="s">
        <v>267</v>
      </c>
      <c r="D95" s="4">
        <v>24446.545886496868</v>
      </c>
      <c r="E95" s="4">
        <v>8836</v>
      </c>
      <c r="F95" s="4">
        <v>0</v>
      </c>
      <c r="G95" s="4">
        <v>8836</v>
      </c>
    </row>
    <row r="96" spans="1:7">
      <c r="A96">
        <f t="shared" si="1"/>
        <v>201</v>
      </c>
      <c r="B96" s="3">
        <v>201</v>
      </c>
      <c r="C96" s="2" t="s">
        <v>268</v>
      </c>
      <c r="D96" s="4">
        <v>447495</v>
      </c>
      <c r="E96" s="4">
        <v>161751</v>
      </c>
      <c r="F96" s="4">
        <v>0</v>
      </c>
      <c r="G96" s="4">
        <v>161751</v>
      </c>
    </row>
    <row r="97" spans="1:7">
      <c r="A97">
        <f t="shared" si="1"/>
        <v>204</v>
      </c>
      <c r="B97" s="3">
        <v>204</v>
      </c>
      <c r="C97" s="2" t="s">
        <v>269</v>
      </c>
      <c r="D97" s="4">
        <v>5915</v>
      </c>
      <c r="E97" s="4">
        <v>2138</v>
      </c>
      <c r="F97" s="4">
        <v>0</v>
      </c>
      <c r="G97" s="4">
        <v>2138</v>
      </c>
    </row>
    <row r="98" spans="1:7">
      <c r="A98">
        <f t="shared" si="1"/>
        <v>207</v>
      </c>
      <c r="B98" s="3">
        <v>207</v>
      </c>
      <c r="C98" s="2" t="s">
        <v>270</v>
      </c>
      <c r="D98" s="4">
        <v>99810.49</v>
      </c>
      <c r="E98" s="4">
        <v>36077</v>
      </c>
      <c r="F98" s="4">
        <v>0</v>
      </c>
      <c r="G98" s="4">
        <v>36077</v>
      </c>
    </row>
    <row r="99" spans="1:7">
      <c r="A99">
        <f t="shared" si="1"/>
        <v>208</v>
      </c>
      <c r="B99" s="3">
        <v>208</v>
      </c>
      <c r="C99" s="2" t="s">
        <v>271</v>
      </c>
      <c r="D99" s="4">
        <v>11814</v>
      </c>
      <c r="E99" s="4">
        <v>4270</v>
      </c>
      <c r="F99" s="4">
        <v>0</v>
      </c>
      <c r="G99" s="4">
        <v>4270</v>
      </c>
    </row>
    <row r="100" spans="1:7">
      <c r="A100">
        <f t="shared" si="1"/>
        <v>209</v>
      </c>
      <c r="B100" s="1">
        <v>209</v>
      </c>
      <c r="C100" s="2" t="s">
        <v>272</v>
      </c>
      <c r="D100" s="4">
        <v>20985.48</v>
      </c>
      <c r="E100" s="4">
        <v>7585</v>
      </c>
      <c r="F100" s="4">
        <v>0</v>
      </c>
      <c r="G100" s="4">
        <v>7585</v>
      </c>
    </row>
    <row r="101" spans="1:7">
      <c r="A101">
        <f t="shared" si="1"/>
        <v>210</v>
      </c>
      <c r="B101" s="3">
        <v>210</v>
      </c>
      <c r="C101" s="2" t="s">
        <v>273</v>
      </c>
      <c r="D101" s="4">
        <v>71041</v>
      </c>
      <c r="E101" s="4">
        <v>25678</v>
      </c>
      <c r="F101" s="4">
        <v>0</v>
      </c>
      <c r="G101" s="4">
        <v>25678</v>
      </c>
    </row>
    <row r="102" spans="1:7">
      <c r="A102">
        <f t="shared" si="1"/>
        <v>211</v>
      </c>
      <c r="B102" s="3">
        <v>211</v>
      </c>
      <c r="C102" s="2" t="s">
        <v>274</v>
      </c>
      <c r="D102" s="4">
        <v>20028</v>
      </c>
      <c r="E102" s="4">
        <v>7239</v>
      </c>
      <c r="F102" s="4">
        <v>0</v>
      </c>
      <c r="G102" s="4">
        <v>7239</v>
      </c>
    </row>
    <row r="103" spans="1:7">
      <c r="A103">
        <f t="shared" si="1"/>
        <v>212</v>
      </c>
      <c r="B103" s="3">
        <v>212</v>
      </c>
      <c r="C103" s="2" t="s">
        <v>275</v>
      </c>
      <c r="D103" s="4">
        <v>108430.83</v>
      </c>
      <c r="E103" s="4">
        <v>39193</v>
      </c>
      <c r="F103" s="4">
        <v>0</v>
      </c>
      <c r="G103" s="4">
        <v>39193</v>
      </c>
    </row>
    <row r="104" spans="1:7">
      <c r="A104">
        <f t="shared" si="1"/>
        <v>213</v>
      </c>
      <c r="B104" s="3">
        <v>213</v>
      </c>
      <c r="C104" s="2" t="s">
        <v>276</v>
      </c>
      <c r="D104" s="4">
        <v>12034.73</v>
      </c>
      <c r="E104" s="4">
        <v>4350</v>
      </c>
      <c r="F104" s="4">
        <v>0</v>
      </c>
      <c r="G104" s="4">
        <v>4350</v>
      </c>
    </row>
    <row r="105" spans="1:7">
      <c r="A105">
        <f t="shared" si="1"/>
        <v>214</v>
      </c>
      <c r="B105" s="3">
        <v>214</v>
      </c>
      <c r="C105" s="2" t="s">
        <v>277</v>
      </c>
      <c r="D105" s="4">
        <v>16320</v>
      </c>
      <c r="E105" s="4">
        <v>5899</v>
      </c>
      <c r="F105" s="4">
        <v>0</v>
      </c>
      <c r="G105" s="4">
        <v>5899</v>
      </c>
    </row>
    <row r="106" spans="1:7">
      <c r="A106">
        <f t="shared" si="1"/>
        <v>215</v>
      </c>
      <c r="B106" s="3">
        <v>215</v>
      </c>
      <c r="C106" s="2" t="s">
        <v>278</v>
      </c>
      <c r="D106" s="4">
        <v>2673</v>
      </c>
      <c r="E106" s="4">
        <v>966</v>
      </c>
      <c r="F106" s="4">
        <v>0</v>
      </c>
      <c r="G106" s="4">
        <v>966</v>
      </c>
    </row>
    <row r="107" spans="1:7">
      <c r="A107">
        <f t="shared" si="1"/>
        <v>217</v>
      </c>
      <c r="B107" s="3">
        <v>217</v>
      </c>
      <c r="C107" s="2" t="s">
        <v>280</v>
      </c>
      <c r="D107" s="4">
        <v>9943.5</v>
      </c>
      <c r="E107" s="4">
        <v>3594</v>
      </c>
      <c r="F107" s="4">
        <v>0</v>
      </c>
      <c r="G107" s="4">
        <v>3594</v>
      </c>
    </row>
    <row r="108" spans="1:7">
      <c r="A108">
        <f t="shared" si="1"/>
        <v>218</v>
      </c>
      <c r="B108" s="3">
        <v>218</v>
      </c>
      <c r="C108" s="2" t="s">
        <v>281</v>
      </c>
      <c r="D108" s="4">
        <v>26074.799999999999</v>
      </c>
      <c r="E108" s="4">
        <v>9425</v>
      </c>
      <c r="F108" s="4">
        <v>0</v>
      </c>
      <c r="G108" s="4">
        <v>9425</v>
      </c>
    </row>
    <row r="109" spans="1:7">
      <c r="A109">
        <f t="shared" si="1"/>
        <v>219</v>
      </c>
      <c r="B109" s="3">
        <v>219</v>
      </c>
      <c r="C109" s="2" t="s">
        <v>282</v>
      </c>
      <c r="D109" s="4">
        <v>70476.990000000005</v>
      </c>
      <c r="E109" s="4">
        <v>25474</v>
      </c>
      <c r="F109" s="4">
        <v>0</v>
      </c>
      <c r="G109" s="4">
        <v>25474</v>
      </c>
    </row>
    <row r="110" spans="1:7">
      <c r="A110">
        <f t="shared" si="1"/>
        <v>220</v>
      </c>
      <c r="B110" s="3">
        <v>220</v>
      </c>
      <c r="C110" s="2" t="s">
        <v>283</v>
      </c>
      <c r="D110" s="4">
        <v>25123</v>
      </c>
      <c r="E110" s="4">
        <v>9081</v>
      </c>
      <c r="F110" s="4">
        <v>0</v>
      </c>
      <c r="G110" s="4">
        <v>9081</v>
      </c>
    </row>
    <row r="111" spans="1:7">
      <c r="A111">
        <f t="shared" si="1"/>
        <v>223</v>
      </c>
      <c r="B111" s="3">
        <v>223</v>
      </c>
      <c r="C111" s="2" t="s">
        <v>285</v>
      </c>
      <c r="D111" s="4">
        <v>26931</v>
      </c>
      <c r="E111" s="4">
        <v>9734</v>
      </c>
      <c r="F111" s="4">
        <v>0</v>
      </c>
      <c r="G111" s="4">
        <v>9734</v>
      </c>
    </row>
    <row r="112" spans="1:7">
      <c r="A112">
        <f t="shared" si="1"/>
        <v>224</v>
      </c>
      <c r="B112" s="3">
        <v>224</v>
      </c>
      <c r="C112" s="2" t="s">
        <v>286</v>
      </c>
      <c r="D112" s="4">
        <v>911</v>
      </c>
      <c r="E112" s="4">
        <v>329</v>
      </c>
      <c r="F112" s="4">
        <v>0</v>
      </c>
      <c r="G112" s="4">
        <v>329</v>
      </c>
    </row>
    <row r="113" spans="1:7">
      <c r="A113">
        <f t="shared" si="1"/>
        <v>227</v>
      </c>
      <c r="B113" s="3">
        <v>227</v>
      </c>
      <c r="C113" s="2" t="s">
        <v>287</v>
      </c>
      <c r="D113" s="4">
        <v>32672</v>
      </c>
      <c r="E113" s="4">
        <v>11810</v>
      </c>
      <c r="F113" s="4">
        <v>0</v>
      </c>
      <c r="G113" s="4">
        <v>11810</v>
      </c>
    </row>
    <row r="114" spans="1:7">
      <c r="A114">
        <f t="shared" si="1"/>
        <v>229</v>
      </c>
      <c r="B114" s="3">
        <v>229</v>
      </c>
      <c r="C114" s="2" t="s">
        <v>288</v>
      </c>
      <c r="D114" s="4">
        <v>130908</v>
      </c>
      <c r="E114" s="4">
        <v>47318</v>
      </c>
      <c r="F114" s="4">
        <v>-549.90316995842682</v>
      </c>
      <c r="G114" s="4">
        <v>46768.09683004157</v>
      </c>
    </row>
    <row r="115" spans="1:7">
      <c r="A115">
        <f t="shared" si="1"/>
        <v>231</v>
      </c>
      <c r="B115" s="3">
        <v>231</v>
      </c>
      <c r="C115" s="2" t="s">
        <v>289</v>
      </c>
      <c r="D115" s="4">
        <v>5232.5</v>
      </c>
      <c r="E115" s="4">
        <v>1891</v>
      </c>
      <c r="F115" s="4">
        <v>0</v>
      </c>
      <c r="G115" s="4">
        <v>1891</v>
      </c>
    </row>
    <row r="116" spans="1:7">
      <c r="A116">
        <f t="shared" si="1"/>
        <v>236</v>
      </c>
      <c r="B116" s="3">
        <v>236</v>
      </c>
      <c r="C116" s="2" t="s">
        <v>291</v>
      </c>
      <c r="D116" s="4">
        <v>10368</v>
      </c>
      <c r="E116" s="4">
        <v>3748</v>
      </c>
      <c r="F116" s="4">
        <v>0</v>
      </c>
      <c r="G116" s="4">
        <v>3748</v>
      </c>
    </row>
    <row r="117" spans="1:7">
      <c r="A117">
        <f t="shared" si="1"/>
        <v>238</v>
      </c>
      <c r="B117" s="3">
        <v>238</v>
      </c>
      <c r="C117" s="2" t="s">
        <v>293</v>
      </c>
      <c r="D117" s="4">
        <v>33823.26</v>
      </c>
      <c r="E117" s="4">
        <v>12226</v>
      </c>
      <c r="F117" s="4">
        <v>0</v>
      </c>
      <c r="G117" s="4">
        <v>12226</v>
      </c>
    </row>
    <row r="118" spans="1:7">
      <c r="A118">
        <f t="shared" si="1"/>
        <v>239</v>
      </c>
      <c r="B118" s="3">
        <v>239</v>
      </c>
      <c r="C118" s="2" t="s">
        <v>294</v>
      </c>
      <c r="D118" s="4">
        <v>415240</v>
      </c>
      <c r="E118" s="4">
        <v>150092</v>
      </c>
      <c r="F118" s="4">
        <v>0</v>
      </c>
      <c r="G118" s="4">
        <v>150092</v>
      </c>
    </row>
    <row r="119" spans="1:7">
      <c r="A119">
        <f t="shared" si="1"/>
        <v>244</v>
      </c>
      <c r="B119" s="3">
        <v>244</v>
      </c>
      <c r="C119" s="2" t="s">
        <v>296</v>
      </c>
      <c r="D119" s="4">
        <v>203461.25</v>
      </c>
      <c r="E119" s="4">
        <v>73543</v>
      </c>
      <c r="F119" s="4">
        <v>0</v>
      </c>
      <c r="G119" s="4">
        <v>73543</v>
      </c>
    </row>
    <row r="120" spans="1:7">
      <c r="A120">
        <f t="shared" si="1"/>
        <v>246</v>
      </c>
      <c r="B120" s="3">
        <v>246</v>
      </c>
      <c r="C120" s="2" t="s">
        <v>297</v>
      </c>
      <c r="D120" s="4">
        <v>7050</v>
      </c>
      <c r="E120" s="4">
        <v>2548</v>
      </c>
      <c r="F120" s="4">
        <v>0</v>
      </c>
      <c r="G120" s="4">
        <v>2548</v>
      </c>
    </row>
    <row r="121" spans="1:7">
      <c r="A121">
        <f t="shared" si="1"/>
        <v>248</v>
      </c>
      <c r="B121" s="3">
        <v>248</v>
      </c>
      <c r="C121" s="2" t="s">
        <v>299</v>
      </c>
      <c r="D121" s="4">
        <v>281843</v>
      </c>
      <c r="E121" s="4">
        <v>101874</v>
      </c>
      <c r="F121" s="4">
        <v>0</v>
      </c>
      <c r="G121" s="4">
        <v>101874</v>
      </c>
    </row>
    <row r="122" spans="1:7">
      <c r="A122">
        <f t="shared" si="1"/>
        <v>251</v>
      </c>
      <c r="B122" s="3">
        <v>251</v>
      </c>
      <c r="C122" s="2" t="s">
        <v>301</v>
      </c>
      <c r="D122" s="4">
        <v>87044</v>
      </c>
      <c r="E122" s="4">
        <v>31463</v>
      </c>
      <c r="F122" s="4">
        <v>0</v>
      </c>
      <c r="G122" s="4">
        <v>31463</v>
      </c>
    </row>
    <row r="123" spans="1:7">
      <c r="A123">
        <f t="shared" si="1"/>
        <v>258</v>
      </c>
      <c r="B123" s="3">
        <v>258</v>
      </c>
      <c r="C123" s="2" t="s">
        <v>303</v>
      </c>
      <c r="D123" s="4">
        <v>261028</v>
      </c>
      <c r="E123" s="4">
        <v>94351</v>
      </c>
      <c r="F123" s="4">
        <v>0</v>
      </c>
      <c r="G123" s="4">
        <v>94351</v>
      </c>
    </row>
    <row r="124" spans="1:7">
      <c r="A124">
        <f t="shared" si="1"/>
        <v>262</v>
      </c>
      <c r="B124" s="3">
        <v>262</v>
      </c>
      <c r="C124" s="2" t="s">
        <v>304</v>
      </c>
      <c r="D124" s="4">
        <v>51565</v>
      </c>
      <c r="E124" s="4">
        <v>18639</v>
      </c>
      <c r="F124" s="4">
        <v>0</v>
      </c>
      <c r="G124" s="4">
        <v>18639</v>
      </c>
    </row>
    <row r="125" spans="1:7">
      <c r="A125">
        <f t="shared" si="1"/>
        <v>264</v>
      </c>
      <c r="B125" s="3">
        <v>264</v>
      </c>
      <c r="C125" s="2" t="s">
        <v>305</v>
      </c>
      <c r="D125" s="4">
        <v>7729</v>
      </c>
      <c r="E125" s="4">
        <v>2794</v>
      </c>
      <c r="F125" s="4">
        <v>0</v>
      </c>
      <c r="G125" s="4">
        <v>2794</v>
      </c>
    </row>
    <row r="126" spans="1:7">
      <c r="A126">
        <f t="shared" si="1"/>
        <v>265</v>
      </c>
      <c r="B126" s="3">
        <v>265</v>
      </c>
      <c r="C126" s="2" t="s">
        <v>306</v>
      </c>
      <c r="D126" s="4">
        <v>11972.33</v>
      </c>
      <c r="E126" s="4">
        <v>4327</v>
      </c>
      <c r="F126" s="4">
        <v>0</v>
      </c>
      <c r="G126" s="4">
        <v>4327</v>
      </c>
    </row>
    <row r="127" spans="1:7">
      <c r="A127">
        <f t="shared" si="1"/>
        <v>266</v>
      </c>
      <c r="B127" s="3">
        <v>266</v>
      </c>
      <c r="C127" s="2" t="s">
        <v>307</v>
      </c>
      <c r="D127" s="4">
        <v>22506</v>
      </c>
      <c r="E127" s="4">
        <v>8135</v>
      </c>
      <c r="F127" s="4">
        <v>0</v>
      </c>
      <c r="G127" s="4">
        <v>8135</v>
      </c>
    </row>
    <row r="128" spans="1:7">
      <c r="A128">
        <f t="shared" si="1"/>
        <v>271</v>
      </c>
      <c r="B128" s="3">
        <v>271</v>
      </c>
      <c r="C128" s="2" t="s">
        <v>308</v>
      </c>
      <c r="D128" s="4">
        <v>44578</v>
      </c>
      <c r="E128" s="4">
        <v>16113</v>
      </c>
      <c r="F128" s="4">
        <v>0</v>
      </c>
      <c r="G128" s="4">
        <v>16113</v>
      </c>
    </row>
    <row r="129" spans="1:7">
      <c r="A129">
        <f t="shared" si="1"/>
        <v>273</v>
      </c>
      <c r="B129" s="3">
        <v>273</v>
      </c>
      <c r="C129" s="2" t="s">
        <v>309</v>
      </c>
      <c r="D129" s="4">
        <v>108289</v>
      </c>
      <c r="E129" s="4">
        <v>39142</v>
      </c>
      <c r="F129" s="4">
        <v>0</v>
      </c>
      <c r="G129" s="4">
        <v>39142</v>
      </c>
    </row>
    <row r="130" spans="1:7">
      <c r="A130">
        <f t="shared" si="1"/>
        <v>274</v>
      </c>
      <c r="B130" s="3">
        <v>274</v>
      </c>
      <c r="C130" s="2" t="s">
        <v>310</v>
      </c>
      <c r="D130" s="4">
        <v>103523.57999999999</v>
      </c>
      <c r="E130" s="4">
        <v>37419</v>
      </c>
      <c r="F130" s="4">
        <v>0</v>
      </c>
      <c r="G130" s="4">
        <v>37419</v>
      </c>
    </row>
    <row r="131" spans="1:7">
      <c r="A131">
        <f t="shared" si="1"/>
        <v>275</v>
      </c>
      <c r="B131" s="3">
        <v>275</v>
      </c>
      <c r="C131" s="2" t="s">
        <v>311</v>
      </c>
      <c r="D131" s="4">
        <v>6556</v>
      </c>
      <c r="E131" s="4">
        <v>2370</v>
      </c>
      <c r="F131" s="4">
        <v>0</v>
      </c>
      <c r="G131" s="4">
        <v>2370</v>
      </c>
    </row>
    <row r="132" spans="1:7">
      <c r="A132">
        <f t="shared" si="1"/>
        <v>276</v>
      </c>
      <c r="B132" s="3">
        <v>276</v>
      </c>
      <c r="C132" s="2" t="s">
        <v>312</v>
      </c>
      <c r="D132" s="4">
        <v>375</v>
      </c>
      <c r="E132" s="4">
        <v>136</v>
      </c>
      <c r="F132" s="4">
        <v>0</v>
      </c>
      <c r="G132" s="4">
        <v>136</v>
      </c>
    </row>
    <row r="133" spans="1:7">
      <c r="A133">
        <f t="shared" si="1"/>
        <v>277</v>
      </c>
      <c r="B133" s="3">
        <v>277</v>
      </c>
      <c r="C133" s="2" t="s">
        <v>313</v>
      </c>
      <c r="D133" s="4">
        <v>10260</v>
      </c>
      <c r="E133" s="4">
        <v>3709</v>
      </c>
      <c r="F133" s="4">
        <v>0</v>
      </c>
      <c r="G133" s="4">
        <v>3709</v>
      </c>
    </row>
    <row r="134" spans="1:7">
      <c r="A134">
        <f t="shared" ref="A134:A197" si="2">VALUE(B134)</f>
        <v>278</v>
      </c>
      <c r="B134" s="3">
        <v>278</v>
      </c>
      <c r="C134" s="2" t="s">
        <v>314</v>
      </c>
      <c r="D134" s="4">
        <v>76836</v>
      </c>
      <c r="E134" s="4">
        <v>27773</v>
      </c>
      <c r="F134" s="4">
        <v>0</v>
      </c>
      <c r="G134" s="4">
        <v>27773</v>
      </c>
    </row>
    <row r="135" spans="1:7">
      <c r="A135">
        <f t="shared" si="2"/>
        <v>281</v>
      </c>
      <c r="B135" s="3">
        <v>281</v>
      </c>
      <c r="C135" s="2" t="s">
        <v>316</v>
      </c>
      <c r="D135" s="4">
        <v>1008295.15</v>
      </c>
      <c r="E135" s="4">
        <v>364456</v>
      </c>
      <c r="F135" s="4">
        <v>0</v>
      </c>
      <c r="G135" s="4">
        <v>364456</v>
      </c>
    </row>
    <row r="136" spans="1:7">
      <c r="A136">
        <f t="shared" si="2"/>
        <v>284</v>
      </c>
      <c r="B136" s="3">
        <v>284</v>
      </c>
      <c r="C136" s="2" t="s">
        <v>317</v>
      </c>
      <c r="D136" s="4">
        <v>21164</v>
      </c>
      <c r="E136" s="4">
        <v>7650</v>
      </c>
      <c r="F136" s="4">
        <v>0</v>
      </c>
      <c r="G136" s="4">
        <v>7650</v>
      </c>
    </row>
    <row r="137" spans="1:7">
      <c r="A137">
        <f t="shared" si="2"/>
        <v>285</v>
      </c>
      <c r="B137" s="3">
        <v>285</v>
      </c>
      <c r="C137" s="2" t="s">
        <v>318</v>
      </c>
      <c r="D137" s="4">
        <v>98459.68</v>
      </c>
      <c r="E137" s="4">
        <v>35589</v>
      </c>
      <c r="F137" s="4">
        <v>0</v>
      </c>
      <c r="G137" s="4">
        <v>35589</v>
      </c>
    </row>
    <row r="138" spans="1:7">
      <c r="A138">
        <f t="shared" si="2"/>
        <v>290</v>
      </c>
      <c r="B138" s="3">
        <v>290</v>
      </c>
      <c r="C138" s="2" t="s">
        <v>319</v>
      </c>
      <c r="D138" s="4">
        <v>8887</v>
      </c>
      <c r="E138" s="4">
        <v>3212</v>
      </c>
      <c r="F138" s="4">
        <v>0</v>
      </c>
      <c r="G138" s="4">
        <v>3212</v>
      </c>
    </row>
    <row r="139" spans="1:7">
      <c r="A139">
        <f t="shared" si="2"/>
        <v>291</v>
      </c>
      <c r="B139" s="3">
        <v>291</v>
      </c>
      <c r="C139" s="2" t="s">
        <v>320</v>
      </c>
      <c r="D139" s="4">
        <v>2592</v>
      </c>
      <c r="E139" s="4">
        <v>937</v>
      </c>
      <c r="F139" s="4">
        <v>0</v>
      </c>
      <c r="G139" s="4">
        <v>937</v>
      </c>
    </row>
    <row r="140" spans="1:7">
      <c r="A140">
        <f t="shared" si="2"/>
        <v>292</v>
      </c>
      <c r="B140" s="1">
        <v>292</v>
      </c>
      <c r="C140" s="2" t="s">
        <v>321</v>
      </c>
      <c r="D140" s="4">
        <v>88626</v>
      </c>
      <c r="E140" s="4">
        <v>32035</v>
      </c>
      <c r="F140" s="4">
        <v>0</v>
      </c>
      <c r="G140" s="4">
        <v>32035</v>
      </c>
    </row>
    <row r="141" spans="1:7">
      <c r="A141">
        <f t="shared" si="2"/>
        <v>293</v>
      </c>
      <c r="B141" s="3">
        <v>293</v>
      </c>
      <c r="C141" s="2" t="s">
        <v>322</v>
      </c>
      <c r="D141" s="4">
        <v>194811.05</v>
      </c>
      <c r="E141" s="4">
        <v>70416</v>
      </c>
      <c r="F141" s="4">
        <v>0</v>
      </c>
      <c r="G141" s="4">
        <v>70416</v>
      </c>
    </row>
    <row r="142" spans="1:7">
      <c r="A142">
        <f t="shared" si="2"/>
        <v>295</v>
      </c>
      <c r="B142" s="3">
        <v>295</v>
      </c>
      <c r="C142" s="2" t="s">
        <v>323</v>
      </c>
      <c r="D142" s="4">
        <v>100549</v>
      </c>
      <c r="E142" s="4">
        <v>36344</v>
      </c>
      <c r="F142" s="4">
        <v>0</v>
      </c>
      <c r="G142" s="4">
        <v>36344</v>
      </c>
    </row>
    <row r="143" spans="1:7">
      <c r="A143">
        <f t="shared" si="2"/>
        <v>301</v>
      </c>
      <c r="B143" s="3">
        <v>301</v>
      </c>
      <c r="C143" s="2" t="s">
        <v>324</v>
      </c>
      <c r="D143" s="4">
        <v>698</v>
      </c>
      <c r="E143" s="4">
        <v>252</v>
      </c>
      <c r="F143" s="4">
        <v>0</v>
      </c>
      <c r="G143" s="4">
        <v>252</v>
      </c>
    </row>
    <row r="144" spans="1:7">
      <c r="A144">
        <f t="shared" si="2"/>
        <v>305</v>
      </c>
      <c r="B144" s="3">
        <v>305</v>
      </c>
      <c r="C144" s="2" t="s">
        <v>325</v>
      </c>
      <c r="D144" s="4">
        <v>79507</v>
      </c>
      <c r="E144" s="4">
        <v>28738</v>
      </c>
      <c r="F144" s="4">
        <v>0</v>
      </c>
      <c r="G144" s="4">
        <v>28738</v>
      </c>
    </row>
    <row r="145" spans="1:7">
      <c r="A145">
        <f t="shared" si="2"/>
        <v>307</v>
      </c>
      <c r="B145" s="3">
        <v>307</v>
      </c>
      <c r="C145" s="2" t="s">
        <v>326</v>
      </c>
      <c r="D145" s="4">
        <v>66696</v>
      </c>
      <c r="E145" s="4">
        <v>24108</v>
      </c>
      <c r="F145" s="4">
        <v>0</v>
      </c>
      <c r="G145" s="4">
        <v>24108</v>
      </c>
    </row>
    <row r="146" spans="1:7">
      <c r="A146">
        <f t="shared" si="2"/>
        <v>308</v>
      </c>
      <c r="B146" s="3">
        <v>308</v>
      </c>
      <c r="C146" s="2" t="s">
        <v>327</v>
      </c>
      <c r="D146" s="4">
        <v>722437</v>
      </c>
      <c r="E146" s="4">
        <v>261130</v>
      </c>
      <c r="F146" s="4">
        <v>0</v>
      </c>
      <c r="G146" s="4">
        <v>261130</v>
      </c>
    </row>
    <row r="147" spans="1:7">
      <c r="A147">
        <f t="shared" si="2"/>
        <v>310</v>
      </c>
      <c r="B147" s="3">
        <v>310</v>
      </c>
      <c r="C147" s="2" t="s">
        <v>328</v>
      </c>
      <c r="D147" s="4">
        <v>86887</v>
      </c>
      <c r="E147" s="4">
        <v>31406</v>
      </c>
      <c r="F147" s="4">
        <v>0</v>
      </c>
      <c r="G147" s="4">
        <v>31406</v>
      </c>
    </row>
    <row r="148" spans="1:7">
      <c r="A148">
        <f t="shared" si="2"/>
        <v>314</v>
      </c>
      <c r="B148" s="3">
        <v>314</v>
      </c>
      <c r="C148" s="2" t="s">
        <v>329</v>
      </c>
      <c r="D148" s="4">
        <v>9259</v>
      </c>
      <c r="E148" s="4">
        <v>3347</v>
      </c>
      <c r="F148" s="4">
        <v>0</v>
      </c>
      <c r="G148" s="4">
        <v>3347</v>
      </c>
    </row>
    <row r="149" spans="1:7">
      <c r="A149">
        <f t="shared" si="2"/>
        <v>315</v>
      </c>
      <c r="B149" s="3">
        <v>315</v>
      </c>
      <c r="C149" s="2" t="s">
        <v>330</v>
      </c>
      <c r="D149" s="4">
        <v>8624</v>
      </c>
      <c r="E149" s="4">
        <v>3117</v>
      </c>
      <c r="F149" s="4">
        <v>0</v>
      </c>
      <c r="G149" s="4">
        <v>3117</v>
      </c>
    </row>
    <row r="150" spans="1:7">
      <c r="A150">
        <f t="shared" si="2"/>
        <v>316</v>
      </c>
      <c r="B150" s="3">
        <v>316</v>
      </c>
      <c r="C150" s="2" t="s">
        <v>331</v>
      </c>
      <c r="D150" s="4">
        <v>59723</v>
      </c>
      <c r="E150" s="4">
        <v>21587</v>
      </c>
      <c r="F150" s="4">
        <v>0</v>
      </c>
      <c r="G150" s="4">
        <v>21587</v>
      </c>
    </row>
    <row r="151" spans="1:7">
      <c r="A151">
        <f t="shared" si="2"/>
        <v>317</v>
      </c>
      <c r="B151" s="3">
        <v>317</v>
      </c>
      <c r="C151" s="2" t="s">
        <v>332</v>
      </c>
      <c r="D151" s="4">
        <v>6280</v>
      </c>
      <c r="E151" s="4">
        <v>2270</v>
      </c>
      <c r="F151" s="4">
        <v>0</v>
      </c>
      <c r="G151" s="4">
        <v>2270</v>
      </c>
    </row>
    <row r="152" spans="1:7">
      <c r="A152">
        <f t="shared" si="2"/>
        <v>321</v>
      </c>
      <c r="B152" s="3">
        <v>321</v>
      </c>
      <c r="C152" s="2" t="s">
        <v>333</v>
      </c>
      <c r="D152" s="4">
        <v>25578</v>
      </c>
      <c r="E152" s="4">
        <v>9245</v>
      </c>
      <c r="F152" s="4">
        <v>0</v>
      </c>
      <c r="G152" s="4">
        <v>9245</v>
      </c>
    </row>
    <row r="153" spans="1:7">
      <c r="A153">
        <f t="shared" si="2"/>
        <v>322</v>
      </c>
      <c r="B153" s="3">
        <v>322</v>
      </c>
      <c r="C153" s="2" t="s">
        <v>334</v>
      </c>
      <c r="D153" s="4">
        <v>4783</v>
      </c>
      <c r="E153" s="4">
        <v>1729</v>
      </c>
      <c r="F153" s="4">
        <v>0</v>
      </c>
      <c r="G153" s="4">
        <v>1729</v>
      </c>
    </row>
    <row r="154" spans="1:7">
      <c r="A154">
        <f t="shared" si="2"/>
        <v>323</v>
      </c>
      <c r="B154" s="3">
        <v>323</v>
      </c>
      <c r="C154" s="2" t="s">
        <v>335</v>
      </c>
      <c r="D154" s="4">
        <v>18034.099999999999</v>
      </c>
      <c r="E154" s="4">
        <v>6519</v>
      </c>
      <c r="F154" s="4">
        <v>0</v>
      </c>
      <c r="G154" s="4">
        <v>6519</v>
      </c>
    </row>
    <row r="155" spans="1:7">
      <c r="A155">
        <f t="shared" si="2"/>
        <v>325</v>
      </c>
      <c r="B155" s="3">
        <v>325</v>
      </c>
      <c r="C155" s="2" t="s">
        <v>337</v>
      </c>
      <c r="D155" s="4">
        <v>204395</v>
      </c>
      <c r="E155" s="4">
        <v>73880</v>
      </c>
      <c r="F155" s="4">
        <v>0</v>
      </c>
      <c r="G155" s="4">
        <v>73880</v>
      </c>
    </row>
    <row r="156" spans="1:7">
      <c r="A156">
        <f t="shared" si="2"/>
        <v>326</v>
      </c>
      <c r="B156" s="3">
        <v>326</v>
      </c>
      <c r="C156" s="2" t="s">
        <v>338</v>
      </c>
      <c r="D156" s="4">
        <v>3290</v>
      </c>
      <c r="E156" s="4">
        <v>1189</v>
      </c>
      <c r="F156" s="4">
        <v>0</v>
      </c>
      <c r="G156" s="4">
        <v>1189</v>
      </c>
    </row>
    <row r="157" spans="1:7">
      <c r="A157">
        <f t="shared" si="2"/>
        <v>331</v>
      </c>
      <c r="B157" s="3">
        <v>331</v>
      </c>
      <c r="C157" s="2" t="s">
        <v>340</v>
      </c>
      <c r="D157" s="4">
        <v>27091</v>
      </c>
      <c r="E157" s="4">
        <v>9792</v>
      </c>
      <c r="F157" s="4">
        <v>0</v>
      </c>
      <c r="G157" s="4">
        <v>9792</v>
      </c>
    </row>
    <row r="158" spans="1:7">
      <c r="A158">
        <f t="shared" si="2"/>
        <v>332</v>
      </c>
      <c r="B158" s="1">
        <v>332</v>
      </c>
      <c r="C158" s="2" t="s">
        <v>341</v>
      </c>
      <c r="D158" s="4">
        <v>176840</v>
      </c>
      <c r="E158" s="4">
        <v>63920</v>
      </c>
      <c r="F158" s="4">
        <v>0</v>
      </c>
      <c r="G158" s="4">
        <v>63920</v>
      </c>
    </row>
    <row r="159" spans="1:7">
      <c r="A159">
        <f t="shared" si="2"/>
        <v>335</v>
      </c>
      <c r="B159" s="3">
        <v>335</v>
      </c>
      <c r="C159" s="2" t="s">
        <v>342</v>
      </c>
      <c r="D159" s="4">
        <v>64925</v>
      </c>
      <c r="E159" s="4">
        <v>23468</v>
      </c>
      <c r="F159" s="4">
        <v>0</v>
      </c>
      <c r="G159" s="4">
        <v>23468</v>
      </c>
    </row>
    <row r="160" spans="1:7">
      <c r="A160">
        <f t="shared" si="2"/>
        <v>336</v>
      </c>
      <c r="B160" s="3">
        <v>336</v>
      </c>
      <c r="C160" s="2" t="s">
        <v>343</v>
      </c>
      <c r="D160" s="4">
        <v>330950.84999999998</v>
      </c>
      <c r="E160" s="4">
        <v>119625</v>
      </c>
      <c r="F160" s="4">
        <v>0</v>
      </c>
      <c r="G160" s="4">
        <v>119625</v>
      </c>
    </row>
    <row r="161" spans="1:7">
      <c r="A161">
        <f t="shared" si="2"/>
        <v>342</v>
      </c>
      <c r="B161" s="3">
        <v>342</v>
      </c>
      <c r="C161" s="2" t="s">
        <v>347</v>
      </c>
      <c r="D161" s="4">
        <v>80399</v>
      </c>
      <c r="E161" s="4">
        <v>29061</v>
      </c>
      <c r="F161" s="4">
        <v>0</v>
      </c>
      <c r="G161" s="4">
        <v>29061</v>
      </c>
    </row>
    <row r="162" spans="1:7">
      <c r="A162">
        <f t="shared" si="2"/>
        <v>344</v>
      </c>
      <c r="B162" s="3">
        <v>344</v>
      </c>
      <c r="C162" s="2" t="s">
        <v>348</v>
      </c>
      <c r="D162" s="4">
        <v>16340</v>
      </c>
      <c r="E162" s="4">
        <v>5906</v>
      </c>
      <c r="F162" s="4">
        <v>0</v>
      </c>
      <c r="G162" s="4">
        <v>5906</v>
      </c>
    </row>
    <row r="163" spans="1:7">
      <c r="A163">
        <f t="shared" si="2"/>
        <v>346</v>
      </c>
      <c r="B163" s="3">
        <v>346</v>
      </c>
      <c r="C163" s="2" t="s">
        <v>350</v>
      </c>
      <c r="D163" s="4">
        <v>83168</v>
      </c>
      <c r="E163" s="4">
        <v>30062</v>
      </c>
      <c r="F163" s="4">
        <v>0</v>
      </c>
      <c r="G163" s="4">
        <v>30062</v>
      </c>
    </row>
    <row r="164" spans="1:7">
      <c r="A164">
        <f t="shared" si="2"/>
        <v>347</v>
      </c>
      <c r="B164" s="3">
        <v>347</v>
      </c>
      <c r="C164" s="2" t="s">
        <v>351</v>
      </c>
      <c r="D164" s="4">
        <v>109480.64</v>
      </c>
      <c r="E164" s="4">
        <v>39573</v>
      </c>
      <c r="F164" s="4">
        <v>0</v>
      </c>
      <c r="G164" s="4">
        <v>39573</v>
      </c>
    </row>
    <row r="165" spans="1:7">
      <c r="A165">
        <f t="shared" si="2"/>
        <v>348</v>
      </c>
      <c r="B165" s="3">
        <v>348</v>
      </c>
      <c r="C165" s="2" t="s">
        <v>352</v>
      </c>
      <c r="D165" s="4">
        <v>463925.78105405602</v>
      </c>
      <c r="E165" s="4">
        <v>167690</v>
      </c>
      <c r="F165" s="4">
        <v>0</v>
      </c>
      <c r="G165" s="4">
        <v>167690</v>
      </c>
    </row>
    <row r="166" spans="1:7">
      <c r="A166">
        <f t="shared" si="2"/>
        <v>605</v>
      </c>
      <c r="B166" s="3">
        <v>605</v>
      </c>
      <c r="C166" s="2" t="s">
        <v>2</v>
      </c>
      <c r="D166" s="4">
        <v>13777</v>
      </c>
      <c r="E166" s="4">
        <v>4980</v>
      </c>
      <c r="F166" s="4">
        <v>0</v>
      </c>
      <c r="G166" s="4">
        <v>4980</v>
      </c>
    </row>
    <row r="167" spans="1:7">
      <c r="A167">
        <f t="shared" si="2"/>
        <v>610</v>
      </c>
      <c r="B167" s="3">
        <v>610</v>
      </c>
      <c r="C167" s="2" t="s">
        <v>3</v>
      </c>
      <c r="D167" s="4">
        <v>15486.41</v>
      </c>
      <c r="E167" s="4">
        <v>5598</v>
      </c>
      <c r="F167" s="4">
        <v>0</v>
      </c>
      <c r="G167" s="4">
        <v>5598</v>
      </c>
    </row>
    <row r="168" spans="1:7">
      <c r="A168">
        <f t="shared" si="2"/>
        <v>615</v>
      </c>
      <c r="B168" s="3">
        <v>615</v>
      </c>
      <c r="C168" s="2" t="s">
        <v>4</v>
      </c>
      <c r="D168" s="4">
        <v>53439</v>
      </c>
      <c r="E168" s="4">
        <v>19316</v>
      </c>
      <c r="F168" s="4">
        <v>0</v>
      </c>
      <c r="G168" s="4">
        <v>19316</v>
      </c>
    </row>
    <row r="169" spans="1:7">
      <c r="A169">
        <f t="shared" si="2"/>
        <v>616</v>
      </c>
      <c r="B169" s="3">
        <v>616</v>
      </c>
      <c r="C169" s="2" t="s">
        <v>5</v>
      </c>
      <c r="D169" s="4">
        <v>58587.51</v>
      </c>
      <c r="E169" s="4">
        <v>21177</v>
      </c>
      <c r="F169" s="4">
        <v>0</v>
      </c>
      <c r="G169" s="4">
        <v>21177</v>
      </c>
    </row>
    <row r="170" spans="1:7">
      <c r="A170">
        <f t="shared" si="2"/>
        <v>625</v>
      </c>
      <c r="B170" s="3">
        <v>625</v>
      </c>
      <c r="C170" s="2" t="s">
        <v>9</v>
      </c>
      <c r="D170" s="4">
        <v>88358</v>
      </c>
      <c r="E170" s="4">
        <v>31938</v>
      </c>
      <c r="F170" s="4">
        <v>0</v>
      </c>
      <c r="G170" s="4">
        <v>31938</v>
      </c>
    </row>
    <row r="171" spans="1:7">
      <c r="A171">
        <f t="shared" si="2"/>
        <v>645</v>
      </c>
      <c r="B171" s="3">
        <v>645</v>
      </c>
      <c r="C171" s="2" t="s">
        <v>13</v>
      </c>
      <c r="D171" s="4">
        <v>94836.87</v>
      </c>
      <c r="E171" s="4">
        <v>34280</v>
      </c>
      <c r="F171" s="4">
        <v>0</v>
      </c>
      <c r="G171" s="4">
        <v>34280</v>
      </c>
    </row>
    <row r="172" spans="1:7">
      <c r="A172">
        <f t="shared" si="2"/>
        <v>650</v>
      </c>
      <c r="B172" s="3">
        <v>650</v>
      </c>
      <c r="C172" s="2" t="s">
        <v>14</v>
      </c>
      <c r="D172" s="4">
        <v>61780</v>
      </c>
      <c r="E172" s="4">
        <v>22331</v>
      </c>
      <c r="F172" s="4">
        <v>0</v>
      </c>
      <c r="G172" s="4">
        <v>22331</v>
      </c>
    </row>
    <row r="173" spans="1:7">
      <c r="A173">
        <f t="shared" si="2"/>
        <v>658</v>
      </c>
      <c r="B173" s="3">
        <v>658</v>
      </c>
      <c r="C173" s="2" t="s">
        <v>16</v>
      </c>
      <c r="D173" s="4">
        <v>5685.94</v>
      </c>
      <c r="E173" s="4">
        <v>2055</v>
      </c>
      <c r="F173" s="4">
        <v>0</v>
      </c>
      <c r="G173" s="4">
        <v>2055</v>
      </c>
    </row>
    <row r="174" spans="1:7">
      <c r="A174">
        <f t="shared" si="2"/>
        <v>660</v>
      </c>
      <c r="B174" s="1">
        <v>660</v>
      </c>
      <c r="C174" s="2" t="s">
        <v>17</v>
      </c>
      <c r="D174" s="4">
        <v>14339</v>
      </c>
      <c r="E174" s="4">
        <v>5183</v>
      </c>
      <c r="F174" s="4">
        <v>0</v>
      </c>
      <c r="G174" s="4">
        <v>5183</v>
      </c>
    </row>
    <row r="175" spans="1:7">
      <c r="A175">
        <f t="shared" si="2"/>
        <v>665</v>
      </c>
      <c r="B175" s="3">
        <v>665</v>
      </c>
      <c r="C175" s="2" t="s">
        <v>19</v>
      </c>
      <c r="D175" s="4">
        <v>37829</v>
      </c>
      <c r="E175" s="4">
        <v>13674</v>
      </c>
      <c r="F175" s="4">
        <v>0</v>
      </c>
      <c r="G175" s="4">
        <v>13674</v>
      </c>
    </row>
    <row r="176" spans="1:7">
      <c r="A176">
        <f t="shared" si="2"/>
        <v>672</v>
      </c>
      <c r="B176" s="3">
        <v>672</v>
      </c>
      <c r="C176" s="2" t="s">
        <v>21</v>
      </c>
      <c r="D176" s="4">
        <v>8891</v>
      </c>
      <c r="E176" s="4">
        <v>3214</v>
      </c>
      <c r="F176" s="4">
        <v>0</v>
      </c>
      <c r="G176" s="4">
        <v>3214</v>
      </c>
    </row>
    <row r="177" spans="1:7">
      <c r="A177">
        <f t="shared" si="2"/>
        <v>673</v>
      </c>
      <c r="B177" s="3">
        <v>673</v>
      </c>
      <c r="C177" s="2" t="s">
        <v>22</v>
      </c>
      <c r="D177" s="4">
        <v>20261</v>
      </c>
      <c r="E177" s="4">
        <v>7323</v>
      </c>
      <c r="F177" s="4">
        <v>0</v>
      </c>
      <c r="G177" s="4">
        <v>7323</v>
      </c>
    </row>
    <row r="178" spans="1:7">
      <c r="A178">
        <f t="shared" si="2"/>
        <v>674</v>
      </c>
      <c r="B178" s="3">
        <v>674</v>
      </c>
      <c r="C178" s="2" t="s">
        <v>23</v>
      </c>
      <c r="D178" s="4">
        <v>29401</v>
      </c>
      <c r="E178" s="4">
        <v>10627</v>
      </c>
      <c r="F178" s="4">
        <v>0</v>
      </c>
      <c r="G178" s="4">
        <v>10627</v>
      </c>
    </row>
    <row r="179" spans="1:7">
      <c r="A179">
        <f t="shared" si="2"/>
        <v>680</v>
      </c>
      <c r="B179" s="3">
        <v>680</v>
      </c>
      <c r="C179" s="2" t="s">
        <v>25</v>
      </c>
      <c r="D179" s="4">
        <v>11746</v>
      </c>
      <c r="E179" s="4">
        <v>4246</v>
      </c>
      <c r="F179" s="4">
        <v>0</v>
      </c>
      <c r="G179" s="4">
        <v>4246</v>
      </c>
    </row>
    <row r="180" spans="1:7">
      <c r="A180">
        <f t="shared" si="2"/>
        <v>685</v>
      </c>
      <c r="B180" s="3">
        <v>685</v>
      </c>
      <c r="C180" s="2" t="s">
        <v>27</v>
      </c>
      <c r="D180" s="4">
        <v>10785</v>
      </c>
      <c r="E180" s="4">
        <v>3898</v>
      </c>
      <c r="F180" s="4">
        <v>0</v>
      </c>
      <c r="G180" s="4">
        <v>3898</v>
      </c>
    </row>
    <row r="181" spans="1:7">
      <c r="A181">
        <f t="shared" si="2"/>
        <v>690</v>
      </c>
      <c r="B181" s="3">
        <v>690</v>
      </c>
      <c r="C181" s="2" t="s">
        <v>28</v>
      </c>
      <c r="D181" s="4">
        <v>24617</v>
      </c>
      <c r="E181" s="4">
        <v>8898</v>
      </c>
      <c r="F181" s="4">
        <v>0</v>
      </c>
      <c r="G181" s="4">
        <v>8898</v>
      </c>
    </row>
    <row r="182" spans="1:7">
      <c r="A182">
        <f t="shared" si="2"/>
        <v>712</v>
      </c>
      <c r="B182" s="3">
        <v>712</v>
      </c>
      <c r="C182" s="2" t="s">
        <v>34</v>
      </c>
      <c r="D182" s="4">
        <v>28000</v>
      </c>
      <c r="E182" s="4">
        <v>10121</v>
      </c>
      <c r="F182" s="4">
        <v>0</v>
      </c>
      <c r="G182" s="4">
        <v>10121</v>
      </c>
    </row>
    <row r="183" spans="1:7">
      <c r="A183">
        <f t="shared" si="2"/>
        <v>717</v>
      </c>
      <c r="B183" s="3">
        <v>717</v>
      </c>
      <c r="C183" s="2" t="s">
        <v>36</v>
      </c>
      <c r="D183" s="4">
        <v>8022</v>
      </c>
      <c r="E183" s="4">
        <v>2900</v>
      </c>
      <c r="F183" s="4">
        <v>0</v>
      </c>
      <c r="G183" s="4">
        <v>2900</v>
      </c>
    </row>
    <row r="184" spans="1:7">
      <c r="A184">
        <f t="shared" si="2"/>
        <v>720</v>
      </c>
      <c r="B184" s="3">
        <v>720</v>
      </c>
      <c r="C184" s="2" t="s">
        <v>37</v>
      </c>
      <c r="D184" s="4">
        <v>28485</v>
      </c>
      <c r="E184" s="4">
        <v>10296</v>
      </c>
      <c r="F184" s="4">
        <v>0</v>
      </c>
      <c r="G184" s="4">
        <v>10296</v>
      </c>
    </row>
    <row r="185" spans="1:7">
      <c r="A185">
        <f t="shared" si="2"/>
        <v>725</v>
      </c>
      <c r="B185" s="3">
        <v>725</v>
      </c>
      <c r="C185" s="2" t="s">
        <v>38</v>
      </c>
      <c r="D185" s="4">
        <v>77821.08</v>
      </c>
      <c r="E185" s="4">
        <v>28129</v>
      </c>
      <c r="F185" s="4">
        <v>0</v>
      </c>
      <c r="G185" s="4">
        <v>28129</v>
      </c>
    </row>
    <row r="186" spans="1:7">
      <c r="A186">
        <f t="shared" si="2"/>
        <v>730</v>
      </c>
      <c r="B186" s="3">
        <v>730</v>
      </c>
      <c r="C186" s="2" t="s">
        <v>40</v>
      </c>
      <c r="D186" s="4">
        <v>11493.61</v>
      </c>
      <c r="E186" s="4">
        <v>4154</v>
      </c>
      <c r="F186" s="4">
        <v>0</v>
      </c>
      <c r="G186" s="4">
        <v>4154</v>
      </c>
    </row>
    <row r="187" spans="1:7">
      <c r="A187">
        <f t="shared" si="2"/>
        <v>735</v>
      </c>
      <c r="B187" s="3">
        <v>735</v>
      </c>
      <c r="C187" s="2" t="s">
        <v>41</v>
      </c>
      <c r="D187" s="4">
        <v>64862</v>
      </c>
      <c r="E187" s="4">
        <v>23445</v>
      </c>
      <c r="F187" s="4">
        <v>0</v>
      </c>
      <c r="G187" s="4">
        <v>23445</v>
      </c>
    </row>
    <row r="188" spans="1:7">
      <c r="A188">
        <f t="shared" si="2"/>
        <v>740</v>
      </c>
      <c r="B188" s="3">
        <v>740</v>
      </c>
      <c r="C188" s="2" t="s">
        <v>42</v>
      </c>
      <c r="D188" s="4">
        <v>7631</v>
      </c>
      <c r="E188" s="4">
        <v>2758</v>
      </c>
      <c r="F188" s="4">
        <v>0</v>
      </c>
      <c r="G188" s="4">
        <v>2758</v>
      </c>
    </row>
    <row r="189" spans="1:7">
      <c r="A189">
        <f t="shared" si="2"/>
        <v>745</v>
      </c>
      <c r="B189" s="3">
        <v>745</v>
      </c>
      <c r="C189" s="2" t="s">
        <v>43</v>
      </c>
      <c r="D189" s="4">
        <v>33097</v>
      </c>
      <c r="E189" s="4">
        <v>11963</v>
      </c>
      <c r="F189" s="4">
        <v>0</v>
      </c>
      <c r="G189" s="4">
        <v>11963</v>
      </c>
    </row>
    <row r="190" spans="1:7">
      <c r="A190">
        <f t="shared" si="2"/>
        <v>753</v>
      </c>
      <c r="B190" s="3">
        <v>753</v>
      </c>
      <c r="C190" s="2" t="s">
        <v>45</v>
      </c>
      <c r="D190" s="4">
        <v>23502.5</v>
      </c>
      <c r="E190" s="4">
        <v>8495</v>
      </c>
      <c r="F190" s="4">
        <v>0</v>
      </c>
      <c r="G190" s="4">
        <v>8495</v>
      </c>
    </row>
    <row r="191" spans="1:7">
      <c r="A191">
        <f t="shared" si="2"/>
        <v>755</v>
      </c>
      <c r="B191" s="3">
        <v>755</v>
      </c>
      <c r="C191" s="2" t="s">
        <v>46</v>
      </c>
      <c r="D191" s="4">
        <v>12570</v>
      </c>
      <c r="E191" s="4">
        <v>4544</v>
      </c>
      <c r="F191" s="4">
        <v>0</v>
      </c>
      <c r="G191" s="4">
        <v>4544</v>
      </c>
    </row>
    <row r="192" spans="1:7">
      <c r="A192">
        <f t="shared" si="2"/>
        <v>760</v>
      </c>
      <c r="B192" s="3">
        <v>760</v>
      </c>
      <c r="C192" s="2" t="s">
        <v>47</v>
      </c>
      <c r="D192" s="4">
        <v>21951.25</v>
      </c>
      <c r="E192" s="4">
        <v>7934</v>
      </c>
      <c r="F192" s="4">
        <v>0</v>
      </c>
      <c r="G192" s="4">
        <v>7934</v>
      </c>
    </row>
    <row r="193" spans="1:7">
      <c r="A193">
        <f t="shared" si="2"/>
        <v>763</v>
      </c>
      <c r="B193" s="3">
        <v>763</v>
      </c>
      <c r="C193" s="2" t="s">
        <v>48</v>
      </c>
      <c r="D193" s="4">
        <v>11771</v>
      </c>
      <c r="E193" s="4">
        <v>4255</v>
      </c>
      <c r="F193" s="4">
        <v>0</v>
      </c>
      <c r="G193" s="4">
        <v>4255</v>
      </c>
    </row>
    <row r="194" spans="1:7">
      <c r="A194">
        <f t="shared" si="2"/>
        <v>766</v>
      </c>
      <c r="B194" s="3">
        <v>766</v>
      </c>
      <c r="C194" s="2" t="s">
        <v>50</v>
      </c>
      <c r="D194" s="4">
        <v>10803</v>
      </c>
      <c r="E194" s="4">
        <v>3905</v>
      </c>
      <c r="F194" s="4">
        <v>0</v>
      </c>
      <c r="G194" s="4">
        <v>3905</v>
      </c>
    </row>
    <row r="195" spans="1:7">
      <c r="A195">
        <f t="shared" si="2"/>
        <v>767</v>
      </c>
      <c r="B195" s="3">
        <v>767</v>
      </c>
      <c r="C195" s="2" t="s">
        <v>51</v>
      </c>
      <c r="D195" s="4">
        <v>21478</v>
      </c>
      <c r="E195" s="4">
        <v>7763</v>
      </c>
      <c r="F195" s="4">
        <v>0</v>
      </c>
      <c r="G195" s="4">
        <v>7763</v>
      </c>
    </row>
    <row r="196" spans="1:7">
      <c r="A196">
        <f t="shared" si="2"/>
        <v>773</v>
      </c>
      <c r="B196" s="3">
        <v>773</v>
      </c>
      <c r="C196" s="2" t="s">
        <v>53</v>
      </c>
      <c r="D196" s="4">
        <v>43501.229999999996</v>
      </c>
      <c r="E196" s="4">
        <v>15724</v>
      </c>
      <c r="F196" s="4">
        <v>0</v>
      </c>
      <c r="G196" s="4">
        <v>15724</v>
      </c>
    </row>
    <row r="197" spans="1:7">
      <c r="A197">
        <f t="shared" si="2"/>
        <v>775</v>
      </c>
      <c r="B197" s="3">
        <v>775</v>
      </c>
      <c r="C197" s="2" t="s">
        <v>55</v>
      </c>
      <c r="D197" s="4">
        <v>54321.43</v>
      </c>
      <c r="E197" s="4">
        <v>19635</v>
      </c>
      <c r="F197" s="4">
        <v>0</v>
      </c>
      <c r="G197" s="4">
        <v>19635</v>
      </c>
    </row>
    <row r="198" spans="1:7">
      <c r="A198">
        <f t="shared" ref="A198:A210" si="3">VALUE(B198)</f>
        <v>778</v>
      </c>
      <c r="B198" s="3">
        <v>778</v>
      </c>
      <c r="C198" s="2" t="s">
        <v>56</v>
      </c>
      <c r="D198" s="4">
        <v>19195</v>
      </c>
      <c r="E198" s="4">
        <v>6938</v>
      </c>
      <c r="F198" s="4">
        <v>0</v>
      </c>
      <c r="G198" s="4">
        <v>6938</v>
      </c>
    </row>
    <row r="199" spans="1:7">
      <c r="A199">
        <f t="shared" si="3"/>
        <v>780</v>
      </c>
      <c r="B199" s="1">
        <v>780</v>
      </c>
      <c r="C199" s="2" t="s">
        <v>57</v>
      </c>
      <c r="D199" s="4">
        <v>47418</v>
      </c>
      <c r="E199" s="4">
        <v>17140</v>
      </c>
      <c r="F199" s="4">
        <v>0</v>
      </c>
      <c r="G199" s="4">
        <v>17140</v>
      </c>
    </row>
    <row r="200" spans="1:7">
      <c r="A200">
        <f t="shared" si="3"/>
        <v>805</v>
      </c>
      <c r="B200" s="3">
        <v>805</v>
      </c>
      <c r="C200" s="2" t="s">
        <v>59</v>
      </c>
      <c r="D200" s="4">
        <v>3884.87</v>
      </c>
      <c r="E200" s="4">
        <v>1404</v>
      </c>
      <c r="F200" s="4">
        <v>0</v>
      </c>
      <c r="G200" s="4">
        <v>1404</v>
      </c>
    </row>
    <row r="201" spans="1:7">
      <c r="A201">
        <f t="shared" si="3"/>
        <v>806</v>
      </c>
      <c r="B201" s="3">
        <v>806</v>
      </c>
      <c r="C201" s="2" t="s">
        <v>60</v>
      </c>
      <c r="D201" s="4">
        <v>210</v>
      </c>
      <c r="E201" s="4">
        <v>76</v>
      </c>
      <c r="F201" s="4">
        <v>0</v>
      </c>
      <c r="G201" s="4">
        <v>76</v>
      </c>
    </row>
    <row r="202" spans="1:7">
      <c r="A202">
        <f t="shared" si="3"/>
        <v>810</v>
      </c>
      <c r="B202" s="3">
        <v>810</v>
      </c>
      <c r="C202" s="2" t="s">
        <v>61</v>
      </c>
      <c r="D202" s="4">
        <v>13566</v>
      </c>
      <c r="E202" s="4">
        <v>4904</v>
      </c>
      <c r="F202" s="4">
        <v>0</v>
      </c>
      <c r="G202" s="4">
        <v>4904</v>
      </c>
    </row>
    <row r="203" spans="1:7">
      <c r="A203">
        <f t="shared" si="3"/>
        <v>823</v>
      </c>
      <c r="B203" s="3">
        <v>823</v>
      </c>
      <c r="C203" s="2" t="s">
        <v>66</v>
      </c>
      <c r="D203" s="4">
        <v>5590</v>
      </c>
      <c r="E203" s="4">
        <v>2021</v>
      </c>
      <c r="F203" s="4">
        <v>0</v>
      </c>
      <c r="G203" s="4">
        <v>2021</v>
      </c>
    </row>
    <row r="204" spans="1:7">
      <c r="A204">
        <f t="shared" si="3"/>
        <v>825</v>
      </c>
      <c r="B204" s="3">
        <v>825</v>
      </c>
      <c r="C204" s="2" t="s">
        <v>67</v>
      </c>
      <c r="D204" s="4">
        <v>23518.880000000001</v>
      </c>
      <c r="E204" s="4">
        <v>8501</v>
      </c>
      <c r="F204" s="4">
        <v>0</v>
      </c>
      <c r="G204" s="4">
        <v>8501</v>
      </c>
    </row>
    <row r="205" spans="1:7">
      <c r="A205">
        <f t="shared" si="3"/>
        <v>828</v>
      </c>
      <c r="B205" s="3">
        <v>828</v>
      </c>
      <c r="C205" s="2" t="s">
        <v>68</v>
      </c>
      <c r="D205" s="4">
        <v>6410</v>
      </c>
      <c r="E205" s="4">
        <v>2317</v>
      </c>
      <c r="F205" s="4">
        <v>0</v>
      </c>
      <c r="G205" s="4">
        <v>2317</v>
      </c>
    </row>
    <row r="206" spans="1:7">
      <c r="A206">
        <f t="shared" si="3"/>
        <v>829</v>
      </c>
      <c r="B206" s="3">
        <v>829</v>
      </c>
      <c r="C206" s="2" t="s">
        <v>69</v>
      </c>
      <c r="D206" s="4">
        <v>13893</v>
      </c>
      <c r="E206" s="4">
        <v>5022</v>
      </c>
      <c r="F206" s="4">
        <v>0</v>
      </c>
      <c r="G206" s="4">
        <v>5022</v>
      </c>
    </row>
    <row r="207" spans="1:7">
      <c r="A207">
        <f t="shared" si="3"/>
        <v>853</v>
      </c>
      <c r="B207" s="3">
        <v>853</v>
      </c>
      <c r="C207" s="2" t="s">
        <v>74</v>
      </c>
      <c r="D207" s="4">
        <v>43128</v>
      </c>
      <c r="E207" s="4">
        <v>15589</v>
      </c>
      <c r="F207" s="4">
        <v>0</v>
      </c>
      <c r="G207" s="4">
        <v>15589</v>
      </c>
    </row>
    <row r="208" spans="1:7">
      <c r="A208">
        <f t="shared" si="3"/>
        <v>860</v>
      </c>
      <c r="B208" s="3">
        <v>860</v>
      </c>
      <c r="C208" s="2" t="s">
        <v>76</v>
      </c>
      <c r="D208" s="4">
        <v>24884</v>
      </c>
      <c r="E208" s="4">
        <v>8995</v>
      </c>
      <c r="F208" s="4">
        <v>0</v>
      </c>
      <c r="G208" s="4">
        <v>8995</v>
      </c>
    </row>
    <row r="209" spans="1:7">
      <c r="A209">
        <f t="shared" si="3"/>
        <v>871</v>
      </c>
      <c r="B209" s="3">
        <v>871</v>
      </c>
      <c r="C209" s="2" t="s">
        <v>77</v>
      </c>
      <c r="D209" s="4">
        <v>9270</v>
      </c>
      <c r="E209" s="4">
        <v>3351</v>
      </c>
      <c r="F209" s="4">
        <v>0</v>
      </c>
      <c r="G209" s="4">
        <v>3351</v>
      </c>
    </row>
    <row r="210" spans="1:7">
      <c r="A210">
        <f t="shared" si="3"/>
        <v>878</v>
      </c>
      <c r="B210" s="3">
        <v>878</v>
      </c>
      <c r="C210" s="2" t="s">
        <v>81</v>
      </c>
      <c r="D210" s="4">
        <v>5400</v>
      </c>
      <c r="E210" s="4">
        <v>1952</v>
      </c>
      <c r="F210" s="4">
        <v>0</v>
      </c>
      <c r="G210" s="4">
        <v>1952</v>
      </c>
    </row>
    <row r="211" spans="1:7">
      <c r="B211" s="3"/>
      <c r="C211" s="2"/>
      <c r="D211" s="4"/>
      <c r="E211" s="4"/>
      <c r="F211" s="4"/>
      <c r="G211" s="4"/>
    </row>
    <row r="212" spans="1:7">
      <c r="A212">
        <v>443</v>
      </c>
      <c r="B212" s="3" t="s">
        <v>361</v>
      </c>
      <c r="C212" s="2" t="s">
        <v>362</v>
      </c>
      <c r="D212" s="4">
        <v>412.02</v>
      </c>
      <c r="E212" s="4">
        <v>149</v>
      </c>
      <c r="F212" s="4">
        <v>0</v>
      </c>
      <c r="G212" s="4">
        <v>149</v>
      </c>
    </row>
    <row r="213" spans="1:7">
      <c r="A213">
        <v>493</v>
      </c>
      <c r="B213" s="3">
        <v>493</v>
      </c>
      <c r="C213" s="2" t="s">
        <v>375</v>
      </c>
      <c r="D213" s="4">
        <v>1529</v>
      </c>
      <c r="E213" s="4">
        <v>553</v>
      </c>
      <c r="F213" s="4">
        <v>0</v>
      </c>
      <c r="G213" s="4">
        <v>553</v>
      </c>
    </row>
    <row r="214" spans="1:7">
      <c r="A214">
        <v>437</v>
      </c>
      <c r="B214" s="3" t="s">
        <v>359</v>
      </c>
      <c r="C214" s="2" t="s">
        <v>360</v>
      </c>
      <c r="D214" s="4">
        <v>2324.5</v>
      </c>
      <c r="E214" s="4">
        <v>840</v>
      </c>
      <c r="F214" s="4">
        <v>0</v>
      </c>
      <c r="G214" s="4">
        <v>840</v>
      </c>
    </row>
    <row r="215" spans="1:7">
      <c r="A215">
        <v>429</v>
      </c>
      <c r="B215" s="3" t="s">
        <v>357</v>
      </c>
      <c r="C215" s="2" t="s">
        <v>358</v>
      </c>
      <c r="D215" s="4">
        <v>4403</v>
      </c>
      <c r="E215" s="4">
        <v>1591</v>
      </c>
      <c r="F215" s="4">
        <v>0</v>
      </c>
      <c r="G215" s="4">
        <v>1591</v>
      </c>
    </row>
    <row r="216" spans="1:7">
      <c r="A216">
        <v>463</v>
      </c>
      <c r="B216" s="3" t="s">
        <v>368</v>
      </c>
      <c r="C216" s="2" t="s">
        <v>369</v>
      </c>
      <c r="D216" s="4">
        <v>8832</v>
      </c>
      <c r="E216" s="4">
        <v>3192</v>
      </c>
      <c r="F216" s="4">
        <v>0</v>
      </c>
      <c r="G216" s="4">
        <v>3192</v>
      </c>
    </row>
    <row r="217" spans="1:7">
      <c r="A217">
        <v>428</v>
      </c>
      <c r="B217" s="3" t="s">
        <v>355</v>
      </c>
      <c r="C217" s="2" t="s">
        <v>356</v>
      </c>
      <c r="D217" s="4">
        <v>9810.5</v>
      </c>
      <c r="E217" s="4">
        <v>3546</v>
      </c>
      <c r="F217" s="4">
        <v>0</v>
      </c>
      <c r="G217" s="4">
        <v>3546</v>
      </c>
    </row>
    <row r="218" spans="1:7">
      <c r="A218">
        <v>446</v>
      </c>
      <c r="B218" s="1">
        <v>446</v>
      </c>
      <c r="C218" s="2" t="s">
        <v>364</v>
      </c>
      <c r="D218" s="4">
        <v>11271.312</v>
      </c>
      <c r="E218" s="4">
        <v>4074</v>
      </c>
      <c r="F218" s="4">
        <v>0</v>
      </c>
      <c r="G218" s="4">
        <v>4074</v>
      </c>
    </row>
    <row r="219" spans="1:7">
      <c r="A219">
        <v>481</v>
      </c>
      <c r="B219" s="3" t="s">
        <v>373</v>
      </c>
      <c r="C219" s="2" t="s">
        <v>374</v>
      </c>
      <c r="D219" s="4">
        <v>36497</v>
      </c>
      <c r="E219" s="4">
        <v>13192</v>
      </c>
      <c r="F219" s="4">
        <v>0</v>
      </c>
      <c r="G219" s="4">
        <v>13192</v>
      </c>
    </row>
    <row r="220" spans="1:7">
      <c r="A220">
        <v>449</v>
      </c>
      <c r="B220" s="3" t="s">
        <v>365</v>
      </c>
      <c r="C220" s="2" t="s">
        <v>366</v>
      </c>
      <c r="D220" s="4">
        <v>43150.75</v>
      </c>
      <c r="E220" s="4">
        <v>15597</v>
      </c>
      <c r="F220" s="4">
        <v>0</v>
      </c>
      <c r="G220" s="4">
        <v>15597</v>
      </c>
    </row>
    <row r="221" spans="1:7">
      <c r="A221">
        <v>410</v>
      </c>
      <c r="B221" s="3">
        <v>410</v>
      </c>
      <c r="C221" s="2" t="s">
        <v>353</v>
      </c>
      <c r="D221" s="4">
        <v>56890</v>
      </c>
      <c r="E221" s="4">
        <v>20563</v>
      </c>
      <c r="F221" s="4">
        <v>0</v>
      </c>
      <c r="G221" s="4">
        <v>20563</v>
      </c>
    </row>
    <row r="222" spans="1:7">
      <c r="B222" s="3"/>
      <c r="C222" s="2"/>
      <c r="D222" s="4"/>
      <c r="E222" s="4"/>
      <c r="F222" s="4"/>
      <c r="G222" s="4"/>
    </row>
    <row r="223" spans="1:7">
      <c r="B223" s="3"/>
      <c r="C223" s="2"/>
      <c r="D223" s="4"/>
      <c r="E223" s="4"/>
      <c r="F223" s="4"/>
      <c r="G223" s="4"/>
    </row>
    <row r="224" spans="1:7">
      <c r="B224" s="3"/>
      <c r="C224" s="2"/>
      <c r="D224" s="4"/>
      <c r="E224" s="4"/>
      <c r="F224" s="4"/>
      <c r="G224" s="4"/>
    </row>
    <row r="225" spans="2:7">
      <c r="B225" s="3"/>
      <c r="C225" s="2"/>
      <c r="D225" s="4"/>
      <c r="E225" s="4"/>
      <c r="F225" s="4"/>
      <c r="G225" s="4"/>
    </row>
    <row r="226" spans="2:7">
      <c r="B226" s="3"/>
      <c r="C226" s="2"/>
      <c r="D226" s="4"/>
      <c r="E226" s="4"/>
      <c r="F226" s="4"/>
      <c r="G226" s="4"/>
    </row>
    <row r="227" spans="2:7">
      <c r="B227" s="3"/>
      <c r="C227" s="2"/>
      <c r="D227" s="4"/>
      <c r="E227" s="4"/>
      <c r="F227" s="4"/>
      <c r="G227" s="4"/>
    </row>
    <row r="228" spans="2:7">
      <c r="B228" s="3"/>
      <c r="C228" s="2"/>
      <c r="D228" s="4"/>
      <c r="E228" s="4"/>
      <c r="F228" s="4"/>
      <c r="G228" s="4"/>
    </row>
    <row r="229" spans="2:7">
      <c r="B229" s="3"/>
      <c r="C229" s="2"/>
      <c r="D229" s="4"/>
      <c r="E229" s="4"/>
      <c r="F229" s="4"/>
      <c r="G229" s="4"/>
    </row>
    <row r="230" spans="2:7">
      <c r="B230" s="3"/>
      <c r="C230" s="2"/>
      <c r="D230" s="4"/>
      <c r="E230" s="4"/>
      <c r="F230" s="4"/>
      <c r="G230" s="4"/>
    </row>
    <row r="231" spans="2:7">
      <c r="B231" s="3"/>
      <c r="C231" s="2"/>
      <c r="D231" s="4"/>
      <c r="E231" s="4"/>
      <c r="F231" s="4"/>
      <c r="G231" s="4"/>
    </row>
    <row r="232" spans="2:7">
      <c r="B232" s="3"/>
      <c r="C232" s="2"/>
      <c r="D232" s="4"/>
      <c r="E232" s="4"/>
      <c r="F232" s="4"/>
      <c r="G232" s="4"/>
    </row>
    <row r="233" spans="2:7">
      <c r="B233" s="3"/>
      <c r="C233" s="2"/>
      <c r="D233" s="4"/>
      <c r="E233" s="4"/>
      <c r="F233" s="4"/>
      <c r="G233" s="4"/>
    </row>
    <row r="234" spans="2:7">
      <c r="B234" s="3"/>
      <c r="C234" s="2"/>
      <c r="D234" s="4"/>
      <c r="E234" s="4"/>
      <c r="F234" s="4"/>
      <c r="G234" s="4"/>
    </row>
    <row r="235" spans="2:7">
      <c r="B235" s="3"/>
      <c r="C235" s="2"/>
      <c r="D235" s="4"/>
      <c r="E235" s="4"/>
      <c r="F235" s="4"/>
      <c r="G235" s="4"/>
    </row>
    <row r="236" spans="2:7">
      <c r="B236" s="3"/>
      <c r="C236" s="2"/>
      <c r="D236" s="4"/>
      <c r="E236" s="4"/>
      <c r="F236" s="4"/>
      <c r="G236" s="4"/>
    </row>
    <row r="237" spans="2:7">
      <c r="B237" s="3"/>
      <c r="C237" s="2"/>
      <c r="D237" s="4"/>
      <c r="E237" s="4"/>
      <c r="F237" s="4"/>
      <c r="G237" s="4"/>
    </row>
    <row r="238" spans="2:7">
      <c r="B238" s="3"/>
      <c r="C238" s="2"/>
      <c r="D238" s="4"/>
      <c r="E238" s="4"/>
      <c r="F238" s="4"/>
      <c r="G238" s="4"/>
    </row>
    <row r="239" spans="2:7">
      <c r="B239" s="3"/>
      <c r="C239" s="2"/>
      <c r="D239" s="4"/>
      <c r="E239" s="4"/>
      <c r="F239" s="4"/>
      <c r="G239" s="4"/>
    </row>
    <row r="240" spans="2:7">
      <c r="B240" s="3"/>
      <c r="C240" s="2"/>
      <c r="D240" s="4"/>
      <c r="E240" s="4"/>
      <c r="F240" s="4"/>
      <c r="G240" s="4"/>
    </row>
    <row r="241" spans="2:7">
      <c r="B241" s="3"/>
      <c r="C241" s="2"/>
      <c r="D241" s="4"/>
      <c r="E241" s="4"/>
      <c r="F241" s="4"/>
      <c r="G241" s="4"/>
    </row>
    <row r="242" spans="2:7">
      <c r="B242" s="3"/>
      <c r="C242" s="2"/>
      <c r="D242" s="4"/>
      <c r="E242" s="4"/>
      <c r="F242" s="4"/>
      <c r="G242" s="4"/>
    </row>
    <row r="243" spans="2:7">
      <c r="B243" s="3"/>
      <c r="C243" s="2"/>
      <c r="D243" s="4"/>
      <c r="E243" s="4"/>
      <c r="F243" s="4"/>
      <c r="G243" s="4"/>
    </row>
    <row r="244" spans="2:7">
      <c r="B244" s="3"/>
      <c r="C244" s="2"/>
      <c r="D244" s="4"/>
      <c r="E244" s="4"/>
      <c r="F244" s="4"/>
      <c r="G244" s="4"/>
    </row>
    <row r="245" spans="2:7">
      <c r="B245" s="3"/>
      <c r="C245" s="2"/>
      <c r="D245" s="4"/>
      <c r="E245" s="4"/>
      <c r="F245" s="4"/>
      <c r="G245" s="4"/>
    </row>
    <row r="246" spans="2:7">
      <c r="B246" s="3"/>
      <c r="C246" s="2"/>
      <c r="D246" s="4"/>
      <c r="E246" s="4"/>
      <c r="F246" s="4"/>
      <c r="G246" s="4"/>
    </row>
    <row r="247" spans="2:7">
      <c r="B247" s="3"/>
      <c r="C247" s="2"/>
      <c r="D247" s="4"/>
      <c r="E247" s="4"/>
      <c r="F247" s="4"/>
      <c r="G247" s="4"/>
    </row>
    <row r="248" spans="2:7">
      <c r="B248" s="3"/>
      <c r="C248" s="2"/>
      <c r="D248" s="4"/>
      <c r="E248" s="4"/>
      <c r="F248" s="4"/>
      <c r="G248" s="4"/>
    </row>
    <row r="249" spans="2:7">
      <c r="B249" s="3"/>
      <c r="C249" s="2"/>
      <c r="D249" s="4"/>
      <c r="E249" s="4"/>
      <c r="F249" s="4"/>
      <c r="G249" s="4"/>
    </row>
    <row r="250" spans="2:7">
      <c r="B250" s="3"/>
      <c r="C250" s="2"/>
      <c r="D250" s="4"/>
      <c r="E250" s="4"/>
      <c r="F250" s="4"/>
      <c r="G250" s="4"/>
    </row>
    <row r="251" spans="2:7">
      <c r="B251" s="3"/>
      <c r="C251" s="2"/>
      <c r="D251" s="4"/>
      <c r="E251" s="4"/>
      <c r="F251" s="4"/>
      <c r="G251" s="4"/>
    </row>
    <row r="252" spans="2:7">
      <c r="B252" s="3"/>
      <c r="C252" s="2"/>
      <c r="D252" s="4"/>
      <c r="E252" s="4"/>
      <c r="F252" s="4"/>
      <c r="G252" s="4"/>
    </row>
    <row r="253" spans="2:7">
      <c r="B253" s="3"/>
      <c r="C253" s="2"/>
      <c r="D253" s="4"/>
      <c r="E253" s="4"/>
      <c r="F253" s="4"/>
      <c r="G253" s="4"/>
    </row>
    <row r="254" spans="2:7">
      <c r="B254" s="3"/>
      <c r="C254" s="2"/>
      <c r="D254" s="4"/>
      <c r="E254" s="4"/>
      <c r="F254" s="4"/>
      <c r="G254" s="4"/>
    </row>
    <row r="255" spans="2:7">
      <c r="B255" s="3"/>
      <c r="C255" s="2"/>
      <c r="D255" s="4"/>
      <c r="E255" s="4"/>
      <c r="F255" s="4"/>
      <c r="G255" s="4"/>
    </row>
    <row r="256" spans="2:7">
      <c r="B256" s="3"/>
      <c r="C256" s="2"/>
      <c r="D256" s="4"/>
      <c r="E256" s="4"/>
      <c r="F256" s="4"/>
      <c r="G256" s="4"/>
    </row>
    <row r="257" spans="2:7">
      <c r="B257" s="3"/>
      <c r="C257" s="2"/>
      <c r="D257" s="4"/>
      <c r="E257" s="4"/>
      <c r="F257" s="4"/>
      <c r="G257" s="4"/>
    </row>
    <row r="258" spans="2:7">
      <c r="B258" s="3"/>
      <c r="C258" s="2"/>
      <c r="D258" s="4"/>
      <c r="E258" s="4"/>
      <c r="F258" s="4"/>
      <c r="G258" s="4"/>
    </row>
    <row r="259" spans="2:7">
      <c r="B259" s="3"/>
      <c r="C259" s="2"/>
      <c r="D259" s="4"/>
      <c r="E259" s="4"/>
      <c r="F259" s="4"/>
      <c r="G259" s="4"/>
    </row>
    <row r="260" spans="2:7">
      <c r="B260" s="3"/>
      <c r="C260" s="2"/>
      <c r="D260" s="4"/>
      <c r="E260" s="4"/>
      <c r="F260" s="4"/>
      <c r="G260" s="4"/>
    </row>
    <row r="261" spans="2:7">
      <c r="B261" s="3"/>
      <c r="C261" s="2"/>
      <c r="D261" s="4"/>
      <c r="E261" s="4"/>
      <c r="F261" s="4"/>
      <c r="G261" s="4"/>
    </row>
    <row r="262" spans="2:7">
      <c r="B262" s="3"/>
      <c r="C262" s="2"/>
      <c r="D262" s="4"/>
      <c r="E262" s="4"/>
      <c r="F262" s="4"/>
      <c r="G262" s="4"/>
    </row>
    <row r="263" spans="2:7">
      <c r="B263" s="3"/>
      <c r="C263" s="2"/>
      <c r="D263" s="4"/>
      <c r="E263" s="4"/>
      <c r="F263" s="4"/>
      <c r="G263" s="4"/>
    </row>
    <row r="264" spans="2:7">
      <c r="B264" s="3"/>
      <c r="C264" s="2"/>
      <c r="D264" s="4"/>
      <c r="E264" s="4"/>
      <c r="F264" s="4"/>
      <c r="G264" s="4"/>
    </row>
    <row r="265" spans="2:7">
      <c r="B265" s="3"/>
      <c r="C265" s="2"/>
      <c r="D265" s="4"/>
      <c r="E265" s="4"/>
      <c r="F265" s="4"/>
      <c r="G265" s="4"/>
    </row>
    <row r="266" spans="2:7">
      <c r="B266" s="3"/>
      <c r="C266" s="2"/>
      <c r="D266" s="4"/>
      <c r="E266" s="4"/>
      <c r="F266" s="4"/>
      <c r="G266" s="4"/>
    </row>
    <row r="267" spans="2:7">
      <c r="B267" s="3"/>
      <c r="C267" s="2"/>
      <c r="D267" s="4"/>
      <c r="E267" s="4"/>
      <c r="F267" s="4"/>
      <c r="G267" s="4"/>
    </row>
    <row r="268" spans="2:7">
      <c r="B268" s="3"/>
      <c r="C268" s="2"/>
      <c r="D268" s="4"/>
      <c r="E268" s="4"/>
      <c r="F268" s="4"/>
      <c r="G268" s="4"/>
    </row>
    <row r="269" spans="2:7">
      <c r="B269" s="3"/>
      <c r="C269" s="2"/>
      <c r="D269" s="4"/>
      <c r="E269" s="4"/>
      <c r="F269" s="4"/>
      <c r="G269" s="4"/>
    </row>
    <row r="270" spans="2:7">
      <c r="B270" s="3"/>
      <c r="C270" s="2"/>
      <c r="D270" s="4"/>
      <c r="E270" s="4"/>
      <c r="F270" s="4"/>
      <c r="G270" s="4"/>
    </row>
    <row r="271" spans="2:7">
      <c r="B271" s="3"/>
      <c r="C271" s="2"/>
      <c r="D271" s="4"/>
      <c r="E271" s="4"/>
      <c r="F271" s="4"/>
      <c r="G271" s="4"/>
    </row>
    <row r="272" spans="2:7">
      <c r="B272" s="3"/>
      <c r="C272" s="2"/>
      <c r="D272" s="4"/>
      <c r="E272" s="4"/>
      <c r="F272" s="4"/>
      <c r="G272" s="4"/>
    </row>
    <row r="273" spans="2:7">
      <c r="B273" s="3"/>
      <c r="C273" s="2"/>
      <c r="D273" s="4"/>
      <c r="E273" s="4"/>
      <c r="F273" s="4"/>
      <c r="G273" s="4"/>
    </row>
    <row r="274" spans="2:7">
      <c r="B274" s="3"/>
      <c r="C274" s="2"/>
      <c r="D274" s="4"/>
      <c r="E274" s="4"/>
      <c r="F274" s="4"/>
      <c r="G274" s="4"/>
    </row>
    <row r="275" spans="2:7">
      <c r="B275" s="3"/>
      <c r="C275" s="2"/>
      <c r="D275" s="4"/>
      <c r="E275" s="4"/>
      <c r="F275" s="4"/>
      <c r="G275" s="4"/>
    </row>
    <row r="276" spans="2:7">
      <c r="B276" s="3"/>
      <c r="C276" s="2"/>
      <c r="D276" s="4"/>
      <c r="E276" s="4"/>
      <c r="F276" s="4"/>
      <c r="G276" s="4"/>
    </row>
    <row r="277" spans="2:7">
      <c r="B277" s="3"/>
      <c r="C277" s="2"/>
      <c r="D277" s="4"/>
      <c r="E277" s="4"/>
      <c r="F277" s="4"/>
      <c r="G277" s="4"/>
    </row>
    <row r="278" spans="2:7">
      <c r="B278" s="3"/>
      <c r="C278" s="2"/>
      <c r="D278" s="4"/>
      <c r="E278" s="4"/>
      <c r="F278" s="4"/>
      <c r="G278" s="4"/>
    </row>
    <row r="279" spans="2:7">
      <c r="B279" s="3"/>
      <c r="C279" s="2"/>
      <c r="D279" s="4"/>
      <c r="E279" s="4"/>
      <c r="F279" s="4"/>
      <c r="G279" s="4"/>
    </row>
    <row r="280" spans="2:7">
      <c r="B280" s="3"/>
      <c r="C280" s="2"/>
      <c r="D280" s="4"/>
      <c r="E280" s="4"/>
      <c r="F280" s="4"/>
      <c r="G280" s="4"/>
    </row>
    <row r="281" spans="2:7">
      <c r="B281" s="3"/>
      <c r="C281" s="2"/>
      <c r="D281" s="4"/>
      <c r="E281" s="4"/>
      <c r="F281" s="4"/>
      <c r="G281" s="4"/>
    </row>
    <row r="282" spans="2:7">
      <c r="B282" s="1"/>
      <c r="C282" s="2"/>
      <c r="D282" s="4"/>
      <c r="E282" s="4"/>
      <c r="F282" s="4"/>
      <c r="G282" s="4"/>
    </row>
    <row r="283" spans="2:7">
      <c r="B283" s="3"/>
      <c r="C283" s="2"/>
      <c r="D283" s="4"/>
      <c r="E283" s="4"/>
      <c r="F283" s="4"/>
      <c r="G283" s="4"/>
    </row>
    <row r="284" spans="2:7">
      <c r="B284" s="3"/>
      <c r="C284" s="2"/>
      <c r="D284" s="4"/>
      <c r="E284" s="4"/>
      <c r="F284" s="4"/>
      <c r="G284" s="4"/>
    </row>
    <row r="285" spans="2:7">
      <c r="B285" s="3"/>
      <c r="C285" s="2"/>
      <c r="D285" s="4"/>
      <c r="E285" s="4"/>
      <c r="F285" s="4"/>
      <c r="G285" s="4"/>
    </row>
    <row r="286" spans="2:7">
      <c r="B286" s="3"/>
      <c r="C286" s="2"/>
      <c r="D286" s="4"/>
      <c r="E286" s="4"/>
      <c r="F286" s="4"/>
      <c r="G286" s="4"/>
    </row>
    <row r="287" spans="2:7">
      <c r="B287" s="3"/>
      <c r="C287" s="2"/>
      <c r="D287" s="4"/>
      <c r="E287" s="4"/>
      <c r="F287" s="4"/>
      <c r="G287" s="4"/>
    </row>
    <row r="288" spans="2:7">
      <c r="B288" s="3"/>
      <c r="C288" s="2"/>
      <c r="D288" s="4"/>
      <c r="E288" s="4"/>
      <c r="F288" s="4"/>
      <c r="G288" s="4"/>
    </row>
    <row r="289" spans="2:7">
      <c r="B289" s="3"/>
      <c r="C289" s="2"/>
      <c r="D289" s="4"/>
      <c r="E289" s="4"/>
      <c r="F289" s="4"/>
      <c r="G289" s="4"/>
    </row>
    <row r="290" spans="2:7">
      <c r="B290" s="3"/>
      <c r="C290" s="2"/>
      <c r="D290" s="4"/>
      <c r="E290" s="4"/>
      <c r="F290" s="4"/>
      <c r="G290" s="4"/>
    </row>
    <row r="291" spans="2:7">
      <c r="B291" s="3"/>
      <c r="C291" s="2"/>
      <c r="D291" s="4"/>
      <c r="E291" s="4"/>
      <c r="F291" s="4"/>
      <c r="G291" s="4"/>
    </row>
    <row r="292" spans="2:7">
      <c r="B292" s="3"/>
      <c r="C292" s="2"/>
      <c r="D292" s="4"/>
      <c r="E292" s="4"/>
      <c r="F292" s="4"/>
      <c r="G292" s="4"/>
    </row>
    <row r="293" spans="2:7">
      <c r="B293" s="3"/>
      <c r="C293" s="2"/>
      <c r="D293" s="4"/>
      <c r="E293" s="4"/>
      <c r="F293" s="4"/>
      <c r="G293" s="4"/>
    </row>
    <row r="294" spans="2:7">
      <c r="B294" s="3"/>
      <c r="C294" s="2"/>
      <c r="D294" s="4"/>
      <c r="E294" s="4"/>
      <c r="F294" s="4"/>
      <c r="G294" s="4"/>
    </row>
    <row r="295" spans="2:7">
      <c r="B295" s="3"/>
      <c r="C295" s="2"/>
      <c r="D295" s="4"/>
      <c r="E295" s="4"/>
      <c r="F295" s="4"/>
      <c r="G295" s="4"/>
    </row>
    <row r="296" spans="2:7">
      <c r="B296" s="3"/>
      <c r="C296" s="2"/>
      <c r="D296" s="4"/>
      <c r="E296" s="4"/>
      <c r="F296" s="4"/>
      <c r="G296" s="4"/>
    </row>
    <row r="297" spans="2:7">
      <c r="B297" s="3"/>
      <c r="C297" s="2"/>
      <c r="D297" s="4"/>
      <c r="E297" s="4"/>
      <c r="F297" s="4"/>
      <c r="G297" s="4"/>
    </row>
    <row r="298" spans="2:7">
      <c r="B298" s="3"/>
      <c r="C298" s="2"/>
      <c r="D298" s="4"/>
      <c r="E298" s="4"/>
      <c r="F298" s="4"/>
      <c r="G298" s="4"/>
    </row>
    <row r="299" spans="2:7">
      <c r="B299" s="3"/>
      <c r="C299" s="2"/>
      <c r="D299" s="4"/>
      <c r="E299" s="4"/>
      <c r="F299" s="4"/>
      <c r="G299" s="4"/>
    </row>
    <row r="300" spans="2:7">
      <c r="B300" s="3"/>
      <c r="C300" s="2"/>
      <c r="D300" s="4"/>
      <c r="E300" s="4"/>
      <c r="F300" s="4"/>
      <c r="G300" s="4"/>
    </row>
    <row r="301" spans="2:7">
      <c r="B301" s="3"/>
      <c r="C301" s="2"/>
      <c r="D301" s="4"/>
      <c r="E301" s="4"/>
      <c r="F301" s="4"/>
      <c r="G301" s="4"/>
    </row>
    <row r="302" spans="2:7">
      <c r="B302" s="3"/>
      <c r="C302" s="2"/>
      <c r="D302" s="4"/>
      <c r="E302" s="4"/>
      <c r="F302" s="4"/>
      <c r="G302" s="4"/>
    </row>
    <row r="303" spans="2:7">
      <c r="B303" s="3"/>
      <c r="C303" s="2"/>
      <c r="D303" s="4"/>
      <c r="E303" s="4"/>
      <c r="F303" s="4"/>
      <c r="G303" s="4"/>
    </row>
    <row r="304" spans="2:7">
      <c r="B304" s="3"/>
      <c r="C304" s="2"/>
      <c r="D304" s="4"/>
      <c r="E304" s="4"/>
      <c r="F304" s="4"/>
      <c r="G304" s="4"/>
    </row>
    <row r="305" spans="2:7">
      <c r="B305" s="3"/>
      <c r="C305" s="2"/>
      <c r="D305" s="4"/>
      <c r="E305" s="4"/>
      <c r="F305" s="4"/>
      <c r="G305" s="4"/>
    </row>
    <row r="306" spans="2:7">
      <c r="B306" s="3"/>
      <c r="C306" s="2"/>
      <c r="D306" s="4"/>
      <c r="E306" s="4"/>
      <c r="F306" s="4"/>
      <c r="G306" s="4"/>
    </row>
    <row r="307" spans="2:7">
      <c r="B307" s="3"/>
      <c r="C307" s="2"/>
      <c r="D307" s="4"/>
      <c r="E307" s="4"/>
      <c r="F307" s="4"/>
      <c r="G307" s="4"/>
    </row>
    <row r="308" spans="2:7">
      <c r="B308" s="3"/>
      <c r="C308" s="2"/>
      <c r="D308" s="4"/>
      <c r="E308" s="4"/>
      <c r="F308" s="4"/>
      <c r="G308" s="4"/>
    </row>
    <row r="309" spans="2:7">
      <c r="B309" s="3"/>
      <c r="C309" s="2"/>
      <c r="D309" s="4"/>
      <c r="E309" s="4"/>
      <c r="F309" s="4"/>
      <c r="G309" s="4"/>
    </row>
    <row r="310" spans="2:7">
      <c r="B310" s="3"/>
      <c r="C310" s="2"/>
      <c r="D310" s="4"/>
      <c r="E310" s="4"/>
      <c r="F310" s="4"/>
      <c r="G310" s="4"/>
    </row>
    <row r="311" spans="2:7">
      <c r="B311" s="3"/>
      <c r="C311" s="2"/>
      <c r="D311" s="4"/>
      <c r="E311" s="4"/>
      <c r="F311" s="4"/>
      <c r="G311" s="4"/>
    </row>
    <row r="312" spans="2:7">
      <c r="B312" s="3"/>
      <c r="C312" s="2"/>
      <c r="D312" s="4"/>
      <c r="E312" s="4"/>
      <c r="F312" s="4"/>
      <c r="G312" s="4"/>
    </row>
    <row r="313" spans="2:7">
      <c r="B313" s="3"/>
      <c r="C313" s="2"/>
      <c r="D313" s="4"/>
      <c r="E313" s="4"/>
      <c r="F313" s="4"/>
      <c r="G313" s="4"/>
    </row>
    <row r="314" spans="2:7">
      <c r="B314" s="3"/>
      <c r="C314" s="2"/>
      <c r="D314" s="4"/>
      <c r="E314" s="4"/>
      <c r="F314" s="4"/>
      <c r="G314" s="4"/>
    </row>
    <row r="315" spans="2:7">
      <c r="B315" s="3"/>
      <c r="C315" s="2"/>
      <c r="D315" s="4"/>
      <c r="E315" s="4"/>
      <c r="F315" s="4"/>
      <c r="G315" s="4"/>
    </row>
    <row r="316" spans="2:7">
      <c r="B316" s="3"/>
      <c r="C316" s="2"/>
      <c r="D316" s="4"/>
      <c r="E316" s="4"/>
      <c r="F316" s="4"/>
      <c r="G316" s="4"/>
    </row>
    <row r="317" spans="2:7">
      <c r="B317" s="3"/>
      <c r="C317" s="2"/>
      <c r="D317" s="4"/>
      <c r="E317" s="4"/>
      <c r="F317" s="4"/>
      <c r="G317" s="4"/>
    </row>
    <row r="318" spans="2:7">
      <c r="B318" s="1"/>
      <c r="C318" s="2"/>
      <c r="D318" s="4"/>
      <c r="E318" s="4"/>
      <c r="F318" s="4"/>
      <c r="G318" s="4"/>
    </row>
    <row r="319" spans="2:7">
      <c r="B319" s="3"/>
      <c r="C319" s="2"/>
      <c r="D319" s="4"/>
      <c r="E319" s="4"/>
      <c r="F319" s="4"/>
      <c r="G319" s="4"/>
    </row>
    <row r="320" spans="2:7">
      <c r="B320" s="3"/>
      <c r="C320" s="2"/>
      <c r="D320" s="4"/>
      <c r="E320" s="4"/>
      <c r="F320" s="4"/>
      <c r="G320" s="4"/>
    </row>
    <row r="321" spans="2:7">
      <c r="B321" s="3"/>
      <c r="C321" s="2"/>
      <c r="D321" s="4"/>
      <c r="E321" s="4"/>
      <c r="F321" s="4"/>
      <c r="G321" s="4"/>
    </row>
    <row r="322" spans="2:7">
      <c r="B322" s="3"/>
      <c r="C322" s="2"/>
      <c r="D322" s="4"/>
      <c r="E322" s="4"/>
      <c r="F322" s="4"/>
      <c r="G322" s="4"/>
    </row>
    <row r="323" spans="2:7">
      <c r="B323" s="3"/>
      <c r="C323" s="2"/>
      <c r="D323" s="4"/>
      <c r="E323" s="4"/>
      <c r="F323" s="4"/>
      <c r="G323" s="4"/>
    </row>
    <row r="324" spans="2:7">
      <c r="B324" s="3"/>
      <c r="C324" s="2"/>
      <c r="D324" s="4"/>
      <c r="E324" s="4"/>
      <c r="F324" s="4"/>
      <c r="G324" s="4"/>
    </row>
    <row r="325" spans="2:7">
      <c r="B325" s="3"/>
      <c r="C325" s="2"/>
      <c r="D325" s="4"/>
      <c r="E325" s="4"/>
      <c r="F325" s="4"/>
      <c r="G325" s="4"/>
    </row>
    <row r="326" spans="2:7">
      <c r="B326" s="3"/>
      <c r="C326" s="2"/>
      <c r="D326" s="4"/>
      <c r="E326" s="4"/>
      <c r="F326" s="4"/>
      <c r="G326" s="4"/>
    </row>
    <row r="327" spans="2:7">
      <c r="B327" s="3"/>
      <c r="C327" s="2"/>
      <c r="D327" s="4"/>
      <c r="E327" s="4"/>
      <c r="F327" s="4"/>
      <c r="G327" s="4"/>
    </row>
    <row r="328" spans="2:7">
      <c r="B328" s="3"/>
      <c r="C328" s="2"/>
      <c r="D328" s="4"/>
      <c r="E328" s="4"/>
      <c r="F328" s="4"/>
      <c r="G328" s="4"/>
    </row>
    <row r="329" spans="2:7">
      <c r="B329" s="3"/>
      <c r="C329" s="2"/>
      <c r="D329" s="4"/>
      <c r="E329" s="4"/>
      <c r="F329" s="4"/>
      <c r="G329" s="4"/>
    </row>
    <row r="330" spans="2:7">
      <c r="B330" s="3"/>
      <c r="C330" s="2"/>
      <c r="D330" s="4"/>
      <c r="E330" s="4"/>
      <c r="F330" s="4"/>
      <c r="G330" s="4"/>
    </row>
    <row r="331" spans="2:7">
      <c r="B331" s="3"/>
      <c r="C331" s="2"/>
      <c r="D331" s="4"/>
      <c r="E331" s="4"/>
      <c r="F331" s="4"/>
      <c r="G331" s="4"/>
    </row>
    <row r="332" spans="2:7">
      <c r="B332" s="3"/>
      <c r="C332" s="2"/>
      <c r="D332" s="4"/>
      <c r="E332" s="4"/>
      <c r="F332" s="4"/>
      <c r="G332" s="4"/>
    </row>
    <row r="333" spans="2:7">
      <c r="B333" s="3"/>
      <c r="C333" s="2"/>
      <c r="D333" s="4"/>
      <c r="E333" s="4"/>
      <c r="F333" s="4"/>
      <c r="G333" s="4"/>
    </row>
    <row r="334" spans="2:7">
      <c r="B334" s="3"/>
      <c r="C334" s="2"/>
      <c r="D334" s="4"/>
      <c r="E334" s="4"/>
      <c r="F334" s="4"/>
      <c r="G334" s="4"/>
    </row>
    <row r="335" spans="2:7">
      <c r="B335" s="3"/>
      <c r="C335" s="2"/>
      <c r="D335" s="4"/>
      <c r="E335" s="4"/>
      <c r="F335" s="4"/>
      <c r="G335" s="4"/>
    </row>
    <row r="336" spans="2:7">
      <c r="B336" s="3"/>
      <c r="C336" s="2"/>
      <c r="D336" s="4"/>
      <c r="E336" s="4"/>
      <c r="F336" s="4"/>
      <c r="G336" s="4"/>
    </row>
    <row r="337" spans="2:7">
      <c r="B337" s="3"/>
      <c r="C337" s="2"/>
      <c r="D337" s="4"/>
      <c r="E337" s="4"/>
      <c r="F337" s="4"/>
      <c r="G337" s="4"/>
    </row>
    <row r="338" spans="2:7">
      <c r="B338" s="3"/>
      <c r="C338" s="2"/>
      <c r="D338" s="4"/>
      <c r="E338" s="4"/>
      <c r="F338" s="4"/>
      <c r="G338" s="4"/>
    </row>
    <row r="339" spans="2:7">
      <c r="B339" s="3"/>
      <c r="C339" s="2"/>
      <c r="D339" s="4"/>
      <c r="E339" s="4"/>
      <c r="F339" s="4"/>
      <c r="G339" s="4"/>
    </row>
    <row r="340" spans="2:7">
      <c r="B340" s="3"/>
      <c r="C340" s="2"/>
      <c r="D340" s="4"/>
      <c r="E340" s="4"/>
      <c r="F340" s="4"/>
      <c r="G340" s="4"/>
    </row>
    <row r="341" spans="2:7">
      <c r="B341" s="3"/>
      <c r="C341" s="2"/>
      <c r="D341" s="4"/>
      <c r="E341" s="4"/>
      <c r="F341" s="4"/>
      <c r="G341" s="4"/>
    </row>
    <row r="342" spans="2:7">
      <c r="B342" s="3"/>
      <c r="C342" s="2"/>
      <c r="D342" s="4"/>
      <c r="E342" s="4"/>
      <c r="F342" s="4"/>
      <c r="G342" s="4"/>
    </row>
    <row r="343" spans="2:7">
      <c r="B343" s="3"/>
      <c r="C343" s="2"/>
      <c r="D343" s="4"/>
      <c r="E343" s="4"/>
      <c r="F343" s="4"/>
      <c r="G343" s="4"/>
    </row>
    <row r="344" spans="2:7">
      <c r="B344" s="3"/>
      <c r="C344" s="2"/>
      <c r="D344" s="4"/>
      <c r="E344" s="4"/>
      <c r="F344" s="4"/>
      <c r="G344" s="4"/>
    </row>
    <row r="345" spans="2:7">
      <c r="B345" s="3"/>
      <c r="C345" s="2"/>
      <c r="D345" s="4"/>
      <c r="E345" s="4"/>
      <c r="F345" s="4"/>
      <c r="G345" s="4"/>
    </row>
    <row r="346" spans="2:7">
      <c r="B346" s="3"/>
      <c r="C346" s="2"/>
      <c r="D346" s="4"/>
      <c r="E346" s="4"/>
      <c r="F346" s="4"/>
      <c r="G346" s="4"/>
    </row>
    <row r="347" spans="2:7">
      <c r="B347" s="3"/>
      <c r="C347" s="2"/>
      <c r="D347" s="4"/>
      <c r="E347" s="4"/>
      <c r="F347" s="4"/>
      <c r="G347" s="4"/>
    </row>
    <row r="348" spans="2:7">
      <c r="B348" s="3"/>
      <c r="C348" s="2"/>
      <c r="D348" s="4"/>
      <c r="E348" s="4"/>
      <c r="F348" s="4"/>
      <c r="G348" s="4"/>
    </row>
    <row r="349" spans="2:7">
      <c r="B349" s="3"/>
      <c r="C349" s="2"/>
      <c r="D349" s="4"/>
      <c r="E349" s="4"/>
      <c r="F349" s="4"/>
      <c r="G349" s="4"/>
    </row>
    <row r="350" spans="2:7">
      <c r="B350" s="3"/>
      <c r="C350" s="2"/>
      <c r="D350" s="4"/>
      <c r="E350" s="4"/>
      <c r="F350" s="4"/>
      <c r="G350" s="4"/>
    </row>
    <row r="351" spans="2:7">
      <c r="B351" s="3"/>
      <c r="C351" s="2"/>
      <c r="D351" s="4"/>
      <c r="E351" s="4"/>
      <c r="F351" s="4"/>
      <c r="G351" s="4"/>
    </row>
    <row r="352" spans="2:7">
      <c r="B352" s="3"/>
      <c r="C352" s="2"/>
      <c r="D352" s="4"/>
      <c r="E352" s="4"/>
      <c r="F352" s="4"/>
      <c r="G352" s="4"/>
    </row>
    <row r="353" spans="2:7">
      <c r="B353" s="3"/>
      <c r="C353" s="2"/>
      <c r="D353" s="4"/>
      <c r="E353" s="4"/>
      <c r="F353" s="4"/>
      <c r="G353" s="4"/>
    </row>
    <row r="354" spans="2:7">
      <c r="B354" s="3"/>
      <c r="C354" s="2"/>
      <c r="D354" s="4"/>
      <c r="E354" s="4"/>
      <c r="F354" s="4"/>
      <c r="G354" s="4"/>
    </row>
    <row r="355" spans="2:7">
      <c r="B355" s="3"/>
      <c r="C355" s="2"/>
      <c r="D355" s="4"/>
      <c r="E355" s="4"/>
      <c r="F355" s="4"/>
      <c r="G355" s="4"/>
    </row>
    <row r="356" spans="2:7">
      <c r="B356" s="3"/>
      <c r="C356" s="2"/>
      <c r="D356" s="4"/>
      <c r="E356" s="4"/>
      <c r="F356" s="4"/>
      <c r="G356" s="4"/>
    </row>
    <row r="357" spans="2:7">
      <c r="B357" s="3"/>
      <c r="C357" s="2"/>
      <c r="D357" s="4"/>
      <c r="E357" s="4"/>
      <c r="F357" s="4"/>
      <c r="G357" s="4"/>
    </row>
    <row r="358" spans="2:7">
      <c r="B358" s="3"/>
      <c r="C358" s="2"/>
      <c r="D358" s="4"/>
      <c r="E358" s="4"/>
      <c r="F358" s="4"/>
      <c r="G358" s="4"/>
    </row>
    <row r="359" spans="2:7">
      <c r="B359" s="3"/>
      <c r="C359" s="2"/>
      <c r="D359" s="4"/>
      <c r="E359" s="4"/>
      <c r="F359" s="4"/>
      <c r="G359" s="4"/>
    </row>
    <row r="360" spans="2:7">
      <c r="B360" s="3"/>
      <c r="C360" s="2"/>
      <c r="D360" s="4"/>
      <c r="E360" s="4"/>
      <c r="F360" s="4"/>
      <c r="G360" s="4"/>
    </row>
    <row r="361" spans="2:7">
      <c r="B361" s="3"/>
      <c r="C361" s="2"/>
      <c r="D361" s="4"/>
      <c r="E361" s="4"/>
      <c r="F361" s="4"/>
      <c r="G361" s="4"/>
    </row>
    <row r="362" spans="2:7">
      <c r="B362" s="3"/>
      <c r="C362" s="2"/>
      <c r="D362" s="4"/>
      <c r="E362" s="4"/>
      <c r="F362" s="4"/>
      <c r="G362" s="4"/>
    </row>
    <row r="363" spans="2:7">
      <c r="B363" s="3"/>
      <c r="C363" s="2"/>
      <c r="D363" s="4"/>
      <c r="E363" s="4"/>
      <c r="F363" s="4"/>
      <c r="G363" s="4"/>
    </row>
    <row r="364" spans="2:7">
      <c r="B364" s="3"/>
      <c r="C364" s="2"/>
      <c r="D364" s="4"/>
      <c r="E364" s="4"/>
      <c r="F364" s="4"/>
      <c r="G364" s="4"/>
    </row>
    <row r="365" spans="2:7">
      <c r="B365" s="3"/>
      <c r="C365" s="2"/>
      <c r="D365" s="4"/>
      <c r="E365" s="4"/>
      <c r="F365" s="4"/>
      <c r="G365" s="4"/>
    </row>
    <row r="366" spans="2:7">
      <c r="B366" s="3"/>
      <c r="C366" s="2"/>
      <c r="D366" s="4"/>
      <c r="E366" s="4"/>
      <c r="F366" s="4"/>
      <c r="G366" s="4"/>
    </row>
    <row r="367" spans="2:7">
      <c r="B367" s="3"/>
      <c r="C367" s="2"/>
      <c r="D367" s="4"/>
      <c r="E367" s="4"/>
      <c r="F367" s="4"/>
      <c r="G367" s="4"/>
    </row>
    <row r="368" spans="2:7">
      <c r="B368" s="3"/>
      <c r="C368" s="2"/>
      <c r="D368" s="4"/>
      <c r="E368" s="4"/>
      <c r="F368" s="4"/>
      <c r="G368" s="4"/>
    </row>
    <row r="369" spans="2:7">
      <c r="B369" s="3"/>
      <c r="C369" s="2"/>
      <c r="D369" s="4"/>
      <c r="E369" s="4"/>
      <c r="F369" s="4"/>
      <c r="G369" s="4"/>
    </row>
    <row r="370" spans="2:7">
      <c r="B370" s="3"/>
      <c r="C370" s="2"/>
      <c r="D370" s="4"/>
      <c r="E370" s="4"/>
      <c r="F370" s="4"/>
      <c r="G370" s="4"/>
    </row>
    <row r="371" spans="2:7">
      <c r="B371" s="3"/>
      <c r="C371" s="2"/>
      <c r="D371" s="4"/>
      <c r="E371" s="4"/>
      <c r="F371" s="4"/>
      <c r="G371" s="4"/>
    </row>
    <row r="372" spans="2:7">
      <c r="B372" s="3"/>
      <c r="C372" s="2"/>
      <c r="D372" s="4"/>
      <c r="E372" s="4"/>
      <c r="F372" s="4"/>
      <c r="G372" s="4"/>
    </row>
    <row r="373" spans="2:7">
      <c r="B373" s="3"/>
      <c r="C373" s="2"/>
      <c r="D373" s="4"/>
      <c r="E373" s="4"/>
      <c r="F373" s="4"/>
      <c r="G373" s="4"/>
    </row>
    <row r="374" spans="2:7">
      <c r="B374" s="3"/>
      <c r="C374" s="2"/>
      <c r="D374" s="4"/>
      <c r="E374" s="4"/>
      <c r="F374" s="4"/>
      <c r="G374" s="4"/>
    </row>
    <row r="375" spans="2:7">
      <c r="B375" s="3"/>
      <c r="C375" s="2"/>
      <c r="D375" s="4"/>
      <c r="E375" s="4"/>
      <c r="F375" s="4"/>
      <c r="G375" s="4"/>
    </row>
    <row r="376" spans="2:7">
      <c r="B376" s="3"/>
      <c r="C376" s="2"/>
      <c r="D376" s="4"/>
      <c r="E376" s="4"/>
      <c r="F376" s="4"/>
      <c r="G376" s="4"/>
    </row>
    <row r="377" spans="2:7">
      <c r="B377" s="3"/>
      <c r="C377" s="2"/>
      <c r="D377" s="4"/>
      <c r="E377" s="4"/>
      <c r="F377" s="4"/>
      <c r="G377" s="4"/>
    </row>
    <row r="378" spans="2:7">
      <c r="B378" s="3"/>
      <c r="C378" s="2"/>
      <c r="D378" s="4"/>
      <c r="E378" s="4"/>
      <c r="F378" s="4"/>
      <c r="G378" s="4"/>
    </row>
    <row r="379" spans="2:7">
      <c r="B379" s="3"/>
      <c r="C379" s="2"/>
      <c r="D379" s="4"/>
      <c r="E379" s="4"/>
      <c r="F379" s="4"/>
      <c r="G379" s="4"/>
    </row>
    <row r="380" spans="2:7">
      <c r="B380" s="3"/>
      <c r="C380" s="2"/>
      <c r="D380" s="4"/>
      <c r="E380" s="4"/>
      <c r="F380" s="4"/>
      <c r="G380" s="4"/>
    </row>
    <row r="381" spans="2:7">
      <c r="B381" s="3"/>
      <c r="C381" s="2"/>
      <c r="D381" s="4"/>
      <c r="E381" s="4"/>
      <c r="F381" s="4"/>
      <c r="G381" s="4"/>
    </row>
    <row r="382" spans="2:7">
      <c r="B382" s="3"/>
      <c r="C382" s="2"/>
      <c r="D382" s="4"/>
      <c r="E382" s="4"/>
      <c r="F382" s="4"/>
      <c r="G382" s="4"/>
    </row>
    <row r="383" spans="2:7">
      <c r="B383" s="3"/>
      <c r="C383" s="2"/>
      <c r="D383" s="4"/>
      <c r="E383" s="4"/>
      <c r="F383" s="4"/>
      <c r="G383" s="4"/>
    </row>
    <row r="384" spans="2:7">
      <c r="B384" s="3"/>
      <c r="C384" s="2"/>
      <c r="D384" s="4"/>
      <c r="E384" s="4"/>
      <c r="F384" s="4"/>
      <c r="G384" s="4"/>
    </row>
    <row r="385" spans="2:7">
      <c r="B385" s="3"/>
      <c r="C385" s="2"/>
      <c r="D385" s="4"/>
      <c r="E385" s="4"/>
      <c r="F385" s="4"/>
      <c r="G385" s="4"/>
    </row>
    <row r="386" spans="2:7">
      <c r="B386" s="3"/>
      <c r="C386" s="2"/>
      <c r="D386" s="4"/>
      <c r="E386" s="4"/>
      <c r="F386" s="4"/>
      <c r="G386" s="4"/>
    </row>
    <row r="387" spans="2:7">
      <c r="B387" s="3"/>
      <c r="C387" s="2"/>
      <c r="D387" s="4"/>
      <c r="E387" s="4"/>
      <c r="F387" s="4"/>
      <c r="G387" s="4"/>
    </row>
    <row r="388" spans="2:7">
      <c r="B388" s="3"/>
      <c r="C388" s="2"/>
      <c r="D388" s="4"/>
      <c r="E388" s="4"/>
      <c r="F388" s="4"/>
      <c r="G388" s="4"/>
    </row>
    <row r="389" spans="2:7">
      <c r="B389" s="3"/>
      <c r="C389" s="2"/>
      <c r="D389" s="4"/>
      <c r="E389" s="4"/>
      <c r="F389" s="4"/>
      <c r="G389" s="4"/>
    </row>
    <row r="390" spans="2:7">
      <c r="B390" s="3"/>
      <c r="C390" s="2"/>
      <c r="D390" s="4"/>
      <c r="E390" s="4"/>
      <c r="F390" s="4"/>
      <c r="G390" s="4"/>
    </row>
    <row r="391" spans="2:7">
      <c r="B391" s="3"/>
      <c r="C391" s="2"/>
      <c r="D391" s="4"/>
      <c r="E391" s="4"/>
      <c r="F391" s="4"/>
      <c r="G391" s="4"/>
    </row>
    <row r="392" spans="2:7">
      <c r="B392" s="3"/>
      <c r="C392" s="2"/>
      <c r="D392" s="4"/>
      <c r="E392" s="4"/>
      <c r="F392" s="4"/>
      <c r="G392" s="4"/>
    </row>
    <row r="393" spans="2:7">
      <c r="B393" s="3"/>
      <c r="C393" s="2"/>
      <c r="D393" s="4"/>
      <c r="E393" s="4"/>
      <c r="F393" s="4"/>
      <c r="G393" s="4"/>
    </row>
    <row r="394" spans="2:7">
      <c r="B394" s="1"/>
      <c r="C394" s="2"/>
      <c r="D394" s="4"/>
      <c r="E394" s="4"/>
      <c r="F394" s="4"/>
      <c r="G394" s="4"/>
    </row>
    <row r="395" spans="2:7">
      <c r="B395" s="3"/>
      <c r="C395" s="2"/>
      <c r="D395" s="4"/>
      <c r="E395" s="4"/>
      <c r="F395" s="4"/>
      <c r="G395" s="4"/>
    </row>
    <row r="396" spans="2:7">
      <c r="B396" s="3"/>
      <c r="C396" s="2"/>
      <c r="D396" s="4"/>
      <c r="E396" s="4"/>
      <c r="F396" s="4"/>
      <c r="G396" s="4"/>
    </row>
    <row r="397" spans="2:7">
      <c r="B397" s="3"/>
      <c r="C397" s="2"/>
      <c r="D397" s="4"/>
      <c r="E397" s="4"/>
      <c r="F397" s="4"/>
      <c r="G397" s="4"/>
    </row>
    <row r="398" spans="2:7">
      <c r="B398" s="3"/>
      <c r="C398" s="2"/>
      <c r="D398" s="4"/>
      <c r="E398" s="4"/>
      <c r="F398" s="4"/>
      <c r="G398" s="4"/>
    </row>
    <row r="399" spans="2:7">
      <c r="B399" s="3"/>
      <c r="C399" s="2"/>
      <c r="D399" s="4"/>
      <c r="E399" s="4"/>
      <c r="F399" s="4"/>
      <c r="G399" s="4"/>
    </row>
    <row r="400" spans="2:7">
      <c r="B400" s="3"/>
      <c r="C400" s="2"/>
      <c r="D400" s="4"/>
      <c r="E400" s="4"/>
      <c r="F400" s="4"/>
      <c r="G400" s="4"/>
    </row>
    <row r="401" spans="2:7">
      <c r="B401" s="3"/>
      <c r="C401" s="2"/>
      <c r="D401" s="4"/>
      <c r="E401" s="4"/>
      <c r="F401" s="4"/>
      <c r="G401" s="4"/>
    </row>
    <row r="402" spans="2:7">
      <c r="B402" s="3"/>
      <c r="C402" s="2"/>
      <c r="D402" s="4"/>
      <c r="E402" s="4"/>
      <c r="F402" s="4"/>
      <c r="G402" s="4"/>
    </row>
    <row r="403" spans="2:7">
      <c r="B403" s="3"/>
      <c r="C403" s="2"/>
      <c r="D403" s="4"/>
      <c r="E403" s="4"/>
      <c r="F403" s="4"/>
      <c r="G403" s="4"/>
    </row>
    <row r="404" spans="2:7">
      <c r="B404" s="3"/>
      <c r="C404" s="2"/>
      <c r="D404" s="4"/>
      <c r="E404" s="4"/>
      <c r="F404" s="4"/>
      <c r="G404" s="4"/>
    </row>
    <row r="405" spans="2:7">
      <c r="B405" s="3"/>
      <c r="C405" s="2"/>
      <c r="D405" s="4"/>
      <c r="E405" s="4"/>
      <c r="F405" s="4"/>
      <c r="G405" s="4"/>
    </row>
    <row r="406" spans="2:7">
      <c r="B406" s="3"/>
      <c r="C406" s="2"/>
      <c r="D406" s="4"/>
      <c r="E406" s="4"/>
      <c r="F406" s="4"/>
      <c r="G406" s="4"/>
    </row>
    <row r="407" spans="2:7">
      <c r="B407" s="3"/>
      <c r="C407" s="2"/>
      <c r="D407" s="4"/>
      <c r="E407" s="4"/>
      <c r="F407" s="4"/>
      <c r="G407" s="4"/>
    </row>
    <row r="408" spans="2:7">
      <c r="B408" s="3"/>
      <c r="C408" s="2"/>
      <c r="D408" s="4"/>
      <c r="E408" s="4"/>
      <c r="F408" s="4"/>
      <c r="G408" s="4"/>
    </row>
    <row r="409" spans="2:7">
      <c r="B409" s="3"/>
      <c r="C409" s="2"/>
      <c r="D409" s="4"/>
      <c r="E409" s="4"/>
      <c r="F409" s="4"/>
      <c r="G409" s="4"/>
    </row>
    <row r="410" spans="2:7">
      <c r="B410" s="3"/>
      <c r="C410" s="2"/>
      <c r="D410" s="4"/>
      <c r="E410" s="4"/>
      <c r="F410" s="4"/>
      <c r="G410" s="4"/>
    </row>
    <row r="411" spans="2:7">
      <c r="B411" s="3"/>
      <c r="C411" s="2"/>
      <c r="D411" s="4"/>
      <c r="E411" s="4"/>
      <c r="F411" s="4"/>
      <c r="G411" s="4"/>
    </row>
    <row r="412" spans="2:7">
      <c r="B412" s="3"/>
      <c r="C412" s="2"/>
      <c r="D412" s="4"/>
      <c r="E412" s="4"/>
      <c r="F412" s="4"/>
      <c r="G412" s="4"/>
    </row>
    <row r="413" spans="2:7">
      <c r="B413" s="3"/>
      <c r="C413" s="2"/>
      <c r="D413" s="4"/>
      <c r="E413" s="4"/>
      <c r="F413" s="4"/>
      <c r="G413" s="4"/>
    </row>
    <row r="414" spans="2:7">
      <c r="B414" s="3"/>
      <c r="C414" s="2"/>
      <c r="D414" s="4"/>
      <c r="E414" s="4"/>
      <c r="F414" s="4"/>
      <c r="G414" s="4"/>
    </row>
    <row r="415" spans="2:7">
      <c r="B415" s="3"/>
      <c r="C415" s="2"/>
      <c r="D415" s="4"/>
      <c r="E415" s="4"/>
      <c r="F415" s="4"/>
      <c r="G415" s="4"/>
    </row>
    <row r="416" spans="2:7">
      <c r="B416" s="3"/>
      <c r="C416" s="2"/>
      <c r="D416" s="4"/>
      <c r="E416" s="4"/>
      <c r="F416" s="4"/>
      <c r="G416" s="4"/>
    </row>
    <row r="417" spans="2:7">
      <c r="B417" s="3"/>
      <c r="C417" s="2"/>
      <c r="D417" s="4"/>
      <c r="E417" s="4"/>
      <c r="F417" s="4"/>
      <c r="G417" s="4"/>
    </row>
    <row r="418" spans="2:7">
      <c r="B418" s="3"/>
      <c r="C418" s="2"/>
      <c r="D418" s="4"/>
      <c r="E418" s="4"/>
      <c r="F418" s="4"/>
      <c r="G418" s="4"/>
    </row>
    <row r="419" spans="2:7">
      <c r="B419" s="3"/>
      <c r="C419" s="2"/>
      <c r="D419" s="4"/>
      <c r="E419" s="4"/>
      <c r="F419" s="4"/>
      <c r="G419" s="4"/>
    </row>
    <row r="420" spans="2:7">
      <c r="B420" s="3"/>
      <c r="C420" s="2"/>
      <c r="D420" s="4"/>
      <c r="E420" s="4"/>
      <c r="F420" s="4"/>
      <c r="G420" s="4"/>
    </row>
    <row r="421" spans="2:7">
      <c r="B421" s="1"/>
      <c r="C421" s="2"/>
      <c r="D421" s="4"/>
      <c r="E421" s="4"/>
      <c r="F421" s="4"/>
      <c r="G421" s="4"/>
    </row>
    <row r="422" spans="2:7">
      <c r="B422" s="3"/>
      <c r="C422" s="2"/>
      <c r="D422" s="4"/>
      <c r="E422" s="4"/>
      <c r="F422" s="4"/>
      <c r="G422" s="4"/>
    </row>
    <row r="423" spans="2:7">
      <c r="B423" s="3"/>
      <c r="C423" s="2"/>
      <c r="D423" s="4"/>
      <c r="E423" s="4"/>
      <c r="F423" s="4"/>
      <c r="G423" s="4"/>
    </row>
    <row r="424" spans="2:7">
      <c r="B424" s="3"/>
      <c r="C424" s="2"/>
      <c r="D424" s="4"/>
      <c r="E424" s="4"/>
      <c r="F424" s="4"/>
      <c r="G424" s="4"/>
    </row>
    <row r="425" spans="2:7">
      <c r="B425" s="3"/>
      <c r="C425" s="2"/>
      <c r="D425" s="4"/>
      <c r="E425" s="4"/>
      <c r="F425" s="4"/>
      <c r="G425" s="4"/>
    </row>
    <row r="426" spans="2:7">
      <c r="B426" s="3"/>
      <c r="C426" s="2"/>
      <c r="D426" s="4"/>
      <c r="E426" s="4"/>
      <c r="F426" s="4"/>
      <c r="G426" s="4"/>
    </row>
    <row r="427" spans="2:7">
      <c r="B427" s="3"/>
      <c r="C427" s="2"/>
      <c r="D427" s="4"/>
      <c r="E427" s="4"/>
      <c r="F427" s="4"/>
      <c r="G427" s="4"/>
    </row>
    <row r="428" spans="2:7">
      <c r="B428" s="3"/>
      <c r="C428" s="2"/>
      <c r="D428" s="4"/>
      <c r="E428" s="4"/>
      <c r="F428" s="4"/>
      <c r="G428" s="4"/>
    </row>
    <row r="429" spans="2:7">
      <c r="B429" s="3"/>
      <c r="C429" s="2"/>
      <c r="D429" s="4"/>
      <c r="E429" s="4"/>
      <c r="F429" s="4"/>
      <c r="G429" s="4"/>
    </row>
    <row r="430" spans="2:7">
      <c r="B430" s="3"/>
      <c r="C430" s="2"/>
      <c r="D430" s="4"/>
      <c r="E430" s="4"/>
      <c r="F430" s="4"/>
      <c r="G430" s="4"/>
    </row>
    <row r="431" spans="2:7">
      <c r="B431" s="3"/>
      <c r="C431" s="2"/>
      <c r="D431" s="4"/>
      <c r="E431" s="4"/>
      <c r="F431" s="4"/>
      <c r="G431" s="4"/>
    </row>
    <row r="432" spans="2:7">
      <c r="B432" s="3"/>
      <c r="C432" s="2"/>
      <c r="D432" s="4"/>
      <c r="E432" s="4"/>
      <c r="F432" s="4"/>
      <c r="G432" s="4"/>
    </row>
    <row r="433" spans="2:7">
      <c r="B433" s="3"/>
      <c r="C433" s="2"/>
      <c r="D433" s="4"/>
      <c r="E433" s="4"/>
      <c r="F433" s="4"/>
      <c r="G433" s="4"/>
    </row>
    <row r="434" spans="2:7">
      <c r="B434" s="3"/>
      <c r="C434" s="2"/>
      <c r="D434" s="4"/>
      <c r="E434" s="4"/>
      <c r="F434" s="4"/>
      <c r="G434" s="4"/>
    </row>
  </sheetData>
  <pageMargins left="0.7" right="0.7" top="0.75" bottom="0.75" header="0.3" footer="0.3"/>
  <pageSetup scale="82" fitToHeight="50"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J108"/>
  <sheetViews>
    <sheetView workbookViewId="0">
      <pane ySplit="1500" activePane="bottomLeft"/>
      <selection pane="bottomLeft"/>
    </sheetView>
  </sheetViews>
  <sheetFormatPr defaultRowHeight="15"/>
  <cols>
    <col min="1" max="2" width="4" bestFit="1" customWidth="1"/>
    <col min="3" max="3" width="33" bestFit="1" customWidth="1"/>
    <col min="4" max="4" width="11.5703125" bestFit="1" customWidth="1"/>
    <col min="5" max="5" width="10.5703125" bestFit="1" customWidth="1"/>
    <col min="9" max="9" width="31" bestFit="1" customWidth="1"/>
  </cols>
  <sheetData>
    <row r="4" spans="1:10">
      <c r="D4" s="6" t="s">
        <v>88</v>
      </c>
      <c r="E4" s="6" t="s">
        <v>89</v>
      </c>
    </row>
    <row r="6" spans="1:10">
      <c r="A6">
        <f t="shared" ref="A6:A69" si="0">VALUE(B6)</f>
        <v>1</v>
      </c>
      <c r="B6" s="3" t="s">
        <v>95</v>
      </c>
      <c r="C6" s="2" t="s">
        <v>96</v>
      </c>
      <c r="D6" s="4">
        <v>11393</v>
      </c>
      <c r="E6" s="4">
        <v>6121</v>
      </c>
      <c r="H6" s="3"/>
      <c r="I6" s="2"/>
      <c r="J6" s="4"/>
    </row>
    <row r="7" spans="1:10">
      <c r="A7">
        <f t="shared" si="0"/>
        <v>5</v>
      </c>
      <c r="B7" s="3" t="s">
        <v>99</v>
      </c>
      <c r="C7" s="2" t="s">
        <v>100</v>
      </c>
      <c r="D7" s="4">
        <v>40758</v>
      </c>
      <c r="E7" s="4">
        <v>21898</v>
      </c>
      <c r="H7" s="3"/>
      <c r="I7" s="2"/>
      <c r="J7" s="4"/>
    </row>
    <row r="8" spans="1:10">
      <c r="A8">
        <f t="shared" si="0"/>
        <v>10</v>
      </c>
      <c r="B8" s="3" t="s">
        <v>105</v>
      </c>
      <c r="C8" s="2" t="s">
        <v>106</v>
      </c>
      <c r="D8" s="4">
        <v>13320</v>
      </c>
      <c r="E8" s="4">
        <v>7156</v>
      </c>
      <c r="H8" s="3"/>
      <c r="I8" s="2"/>
      <c r="J8" s="4"/>
    </row>
    <row r="9" spans="1:10">
      <c r="A9">
        <f t="shared" si="0"/>
        <v>13</v>
      </c>
      <c r="B9" s="3" t="s">
        <v>107</v>
      </c>
      <c r="C9" s="2" t="s">
        <v>108</v>
      </c>
      <c r="D9" s="4">
        <v>74275</v>
      </c>
      <c r="E9" s="4">
        <v>39906</v>
      </c>
      <c r="H9" s="3"/>
      <c r="I9" s="2"/>
      <c r="J9" s="4"/>
    </row>
    <row r="10" spans="1:10">
      <c r="A10">
        <f t="shared" si="0"/>
        <v>14</v>
      </c>
      <c r="B10" s="3" t="s">
        <v>109</v>
      </c>
      <c r="C10" s="2" t="s">
        <v>110</v>
      </c>
      <c r="D10" s="4">
        <v>20980.54</v>
      </c>
      <c r="E10" s="4">
        <v>11272</v>
      </c>
      <c r="H10" s="3"/>
      <c r="I10" s="2"/>
      <c r="J10" s="4"/>
    </row>
    <row r="11" spans="1:10">
      <c r="A11">
        <f t="shared" si="0"/>
        <v>16</v>
      </c>
      <c r="B11" s="3" t="s">
        <v>111</v>
      </c>
      <c r="C11" s="2" t="s">
        <v>112</v>
      </c>
      <c r="D11" s="4">
        <v>37445</v>
      </c>
      <c r="E11" s="4">
        <v>20118</v>
      </c>
      <c r="H11" s="3"/>
      <c r="I11" s="2"/>
      <c r="J11" s="4"/>
    </row>
    <row r="12" spans="1:10">
      <c r="A12">
        <f t="shared" si="0"/>
        <v>20</v>
      </c>
      <c r="B12" s="3" t="s">
        <v>117</v>
      </c>
      <c r="C12" s="2" t="s">
        <v>118</v>
      </c>
      <c r="D12" s="4">
        <v>5062.09</v>
      </c>
      <c r="E12" s="4">
        <v>2720</v>
      </c>
      <c r="H12" s="3"/>
      <c r="I12" s="2"/>
      <c r="J12" s="4"/>
    </row>
    <row r="13" spans="1:10">
      <c r="A13">
        <f t="shared" si="0"/>
        <v>22</v>
      </c>
      <c r="B13" s="3" t="s">
        <v>119</v>
      </c>
      <c r="C13" s="2" t="s">
        <v>120</v>
      </c>
      <c r="D13" s="4">
        <v>44383</v>
      </c>
      <c r="E13" s="4">
        <v>23846</v>
      </c>
      <c r="H13" s="3"/>
      <c r="I13" s="2"/>
      <c r="J13" s="4"/>
    </row>
    <row r="14" spans="1:10">
      <c r="A14">
        <f t="shared" si="0"/>
        <v>24</v>
      </c>
      <c r="B14" s="3" t="s">
        <v>123</v>
      </c>
      <c r="C14" s="2" t="s">
        <v>124</v>
      </c>
      <c r="D14" s="4">
        <v>2511.9299999999998</v>
      </c>
      <c r="E14" s="4">
        <v>1350</v>
      </c>
      <c r="H14" s="3"/>
      <c r="I14" s="2"/>
      <c r="J14" s="4"/>
    </row>
    <row r="15" spans="1:10">
      <c r="A15">
        <f t="shared" si="0"/>
        <v>25</v>
      </c>
      <c r="B15" s="3" t="s">
        <v>125</v>
      </c>
      <c r="C15" s="2" t="s">
        <v>126</v>
      </c>
      <c r="D15" s="4">
        <v>53865</v>
      </c>
      <c r="E15" s="4">
        <v>28940</v>
      </c>
      <c r="H15" s="3"/>
      <c r="I15" s="2"/>
      <c r="J15" s="4"/>
    </row>
    <row r="16" spans="1:10">
      <c r="A16">
        <f t="shared" si="0"/>
        <v>31</v>
      </c>
      <c r="B16" s="3" t="s">
        <v>133</v>
      </c>
      <c r="C16" s="2" t="s">
        <v>134</v>
      </c>
      <c r="D16" s="4">
        <v>48600</v>
      </c>
      <c r="E16" s="4">
        <v>26111</v>
      </c>
      <c r="H16" s="3"/>
      <c r="I16" s="2"/>
      <c r="J16" s="4"/>
    </row>
    <row r="17" spans="1:10">
      <c r="A17">
        <f t="shared" si="0"/>
        <v>36</v>
      </c>
      <c r="B17" s="3" t="s">
        <v>137</v>
      </c>
      <c r="C17" s="2" t="s">
        <v>138</v>
      </c>
      <c r="D17" s="4">
        <v>18152</v>
      </c>
      <c r="E17" s="4">
        <v>9753</v>
      </c>
      <c r="H17" s="3"/>
      <c r="I17" s="2"/>
      <c r="J17" s="4"/>
    </row>
    <row r="18" spans="1:10">
      <c r="A18">
        <f t="shared" si="0"/>
        <v>39</v>
      </c>
      <c r="B18" s="3" t="s">
        <v>139</v>
      </c>
      <c r="C18" s="2" t="s">
        <v>140</v>
      </c>
      <c r="D18" s="4">
        <v>49690</v>
      </c>
      <c r="E18" s="4">
        <v>26697</v>
      </c>
      <c r="H18" s="3"/>
      <c r="I18" s="2"/>
      <c r="J18" s="4"/>
    </row>
    <row r="19" spans="1:10">
      <c r="A19">
        <f t="shared" si="0"/>
        <v>43</v>
      </c>
      <c r="B19" s="3" t="s">
        <v>145</v>
      </c>
      <c r="C19" s="2" t="s">
        <v>146</v>
      </c>
      <c r="D19" s="4">
        <v>12010</v>
      </c>
      <c r="E19" s="4">
        <v>6453</v>
      </c>
      <c r="H19" s="3"/>
      <c r="I19" s="2"/>
      <c r="J19" s="4"/>
    </row>
    <row r="20" spans="1:10">
      <c r="A20">
        <f t="shared" si="0"/>
        <v>44</v>
      </c>
      <c r="B20" s="3" t="s">
        <v>147</v>
      </c>
      <c r="C20" s="2" t="s">
        <v>148</v>
      </c>
      <c r="D20" s="4">
        <v>66839</v>
      </c>
      <c r="E20" s="4">
        <v>35911</v>
      </c>
      <c r="H20" s="3"/>
      <c r="I20" s="2"/>
      <c r="J20" s="4"/>
    </row>
    <row r="21" spans="1:10">
      <c r="A21">
        <f t="shared" si="0"/>
        <v>45</v>
      </c>
      <c r="B21" s="3" t="s">
        <v>149</v>
      </c>
      <c r="C21" s="2" t="s">
        <v>150</v>
      </c>
      <c r="D21" s="4">
        <v>6120</v>
      </c>
      <c r="E21" s="4">
        <v>3288</v>
      </c>
      <c r="H21" s="3"/>
      <c r="I21" s="2"/>
      <c r="J21" s="4"/>
    </row>
    <row r="22" spans="1:10">
      <c r="A22">
        <f t="shared" si="0"/>
        <v>52</v>
      </c>
      <c r="B22" s="3" t="s">
        <v>155</v>
      </c>
      <c r="C22" s="2" t="s">
        <v>156</v>
      </c>
      <c r="D22" s="4">
        <v>41857</v>
      </c>
      <c r="E22" s="4">
        <v>22489</v>
      </c>
      <c r="H22" s="3"/>
      <c r="I22" s="2"/>
      <c r="J22" s="4"/>
    </row>
    <row r="23" spans="1:10">
      <c r="A23">
        <f t="shared" si="0"/>
        <v>54</v>
      </c>
      <c r="B23" s="3" t="s">
        <v>157</v>
      </c>
      <c r="C23" s="2" t="s">
        <v>158</v>
      </c>
      <c r="D23" s="4">
        <v>27900</v>
      </c>
      <c r="E23" s="4">
        <v>14990</v>
      </c>
      <c r="H23" s="3"/>
      <c r="I23" s="2"/>
      <c r="J23" s="4"/>
    </row>
    <row r="24" spans="1:10">
      <c r="A24">
        <f t="shared" si="0"/>
        <v>59</v>
      </c>
      <c r="B24" s="3" t="s">
        <v>381</v>
      </c>
      <c r="C24" s="2" t="s">
        <v>382</v>
      </c>
      <c r="D24" s="5">
        <v>37128</v>
      </c>
      <c r="E24" s="4">
        <v>19948</v>
      </c>
      <c r="H24" s="3"/>
      <c r="I24" s="2"/>
      <c r="J24" s="4"/>
    </row>
    <row r="25" spans="1:10">
      <c r="A25">
        <f t="shared" si="0"/>
        <v>64</v>
      </c>
      <c r="B25" s="3" t="s">
        <v>165</v>
      </c>
      <c r="C25" s="2" t="s">
        <v>166</v>
      </c>
      <c r="D25" s="4">
        <v>101750</v>
      </c>
      <c r="E25" s="4">
        <v>54667</v>
      </c>
      <c r="H25" s="3"/>
      <c r="I25" s="2"/>
      <c r="J25" s="4"/>
    </row>
    <row r="26" spans="1:10">
      <c r="A26">
        <f t="shared" si="0"/>
        <v>70</v>
      </c>
      <c r="B26" s="3" t="s">
        <v>167</v>
      </c>
      <c r="C26" s="2" t="s">
        <v>168</v>
      </c>
      <c r="D26" s="4">
        <v>88872</v>
      </c>
      <c r="E26" s="4">
        <v>47748</v>
      </c>
      <c r="H26" s="3"/>
      <c r="I26" s="2"/>
      <c r="J26" s="4"/>
    </row>
    <row r="27" spans="1:10">
      <c r="A27">
        <f t="shared" si="0"/>
        <v>74</v>
      </c>
      <c r="B27" s="3" t="s">
        <v>175</v>
      </c>
      <c r="C27" s="2" t="s">
        <v>176</v>
      </c>
      <c r="D27" s="4">
        <v>16400</v>
      </c>
      <c r="E27" s="4">
        <v>8811</v>
      </c>
      <c r="H27" s="3"/>
      <c r="I27" s="2"/>
      <c r="J27" s="4"/>
    </row>
    <row r="28" spans="1:10">
      <c r="A28">
        <f t="shared" si="0"/>
        <v>77</v>
      </c>
      <c r="B28" s="3" t="s">
        <v>177</v>
      </c>
      <c r="C28" s="2" t="s">
        <v>178</v>
      </c>
      <c r="D28" s="4">
        <v>5400</v>
      </c>
      <c r="E28" s="4">
        <v>2901</v>
      </c>
      <c r="H28" s="3"/>
      <c r="I28" s="2"/>
      <c r="J28" s="4"/>
    </row>
    <row r="29" spans="1:10">
      <c r="A29">
        <f t="shared" si="0"/>
        <v>80</v>
      </c>
      <c r="B29" s="3" t="s">
        <v>181</v>
      </c>
      <c r="C29" s="2" t="s">
        <v>182</v>
      </c>
      <c r="D29" s="4">
        <v>18000</v>
      </c>
      <c r="E29" s="4">
        <v>9671</v>
      </c>
      <c r="H29" s="3"/>
      <c r="I29" s="2"/>
      <c r="J29" s="4"/>
    </row>
    <row r="30" spans="1:10">
      <c r="A30">
        <f t="shared" si="0"/>
        <v>81</v>
      </c>
      <c r="B30" s="3" t="s">
        <v>183</v>
      </c>
      <c r="C30" s="2" t="s">
        <v>184</v>
      </c>
      <c r="D30" s="4">
        <v>27750</v>
      </c>
      <c r="E30" s="4">
        <v>14909</v>
      </c>
      <c r="H30" s="3"/>
      <c r="I30" s="2"/>
      <c r="J30" s="4"/>
    </row>
    <row r="31" spans="1:10">
      <c r="A31">
        <f t="shared" si="0"/>
        <v>82</v>
      </c>
      <c r="B31" s="3" t="s">
        <v>185</v>
      </c>
      <c r="C31" s="2" t="s">
        <v>186</v>
      </c>
      <c r="D31" s="4">
        <v>22493.56</v>
      </c>
      <c r="E31" s="4">
        <v>12085</v>
      </c>
      <c r="H31" s="3"/>
      <c r="I31" s="2"/>
      <c r="J31" s="4"/>
    </row>
    <row r="32" spans="1:10">
      <c r="A32">
        <f t="shared" si="0"/>
        <v>83</v>
      </c>
      <c r="B32" s="3" t="s">
        <v>187</v>
      </c>
      <c r="C32" s="2" t="s">
        <v>188</v>
      </c>
      <c r="D32" s="4">
        <v>11392.56</v>
      </c>
      <c r="E32" s="4">
        <v>6121</v>
      </c>
      <c r="H32" s="3"/>
      <c r="I32" s="2"/>
      <c r="J32" s="4"/>
    </row>
    <row r="33" spans="1:10">
      <c r="A33">
        <f t="shared" si="0"/>
        <v>84</v>
      </c>
      <c r="B33" s="3" t="s">
        <v>189</v>
      </c>
      <c r="C33" s="2" t="s">
        <v>190</v>
      </c>
      <c r="D33" s="4">
        <v>27104</v>
      </c>
      <c r="E33" s="4">
        <v>14562</v>
      </c>
      <c r="H33" s="3"/>
      <c r="I33" s="2"/>
      <c r="J33" s="4"/>
    </row>
    <row r="34" spans="1:10">
      <c r="A34">
        <f t="shared" si="0"/>
        <v>86</v>
      </c>
      <c r="B34" s="3" t="s">
        <v>193</v>
      </c>
      <c r="C34" s="2" t="s">
        <v>194</v>
      </c>
      <c r="D34" s="4">
        <v>53820</v>
      </c>
      <c r="E34" s="4">
        <v>28916</v>
      </c>
      <c r="H34" s="3"/>
      <c r="I34" s="2"/>
      <c r="J34" s="4"/>
    </row>
    <row r="35" spans="1:10">
      <c r="A35">
        <f t="shared" si="0"/>
        <v>110</v>
      </c>
      <c r="B35" s="3">
        <v>110</v>
      </c>
      <c r="C35" s="2" t="s">
        <v>213</v>
      </c>
      <c r="D35" s="4">
        <v>20730</v>
      </c>
      <c r="E35" s="4">
        <v>11138</v>
      </c>
      <c r="H35" s="3"/>
      <c r="I35" s="2"/>
      <c r="J35" s="4"/>
    </row>
    <row r="36" spans="1:10">
      <c r="A36">
        <f t="shared" si="0"/>
        <v>118</v>
      </c>
      <c r="B36" s="3">
        <v>118</v>
      </c>
      <c r="C36" s="2" t="s">
        <v>216</v>
      </c>
      <c r="D36" s="4">
        <v>8976</v>
      </c>
      <c r="E36" s="4">
        <v>4823</v>
      </c>
      <c r="H36" s="3"/>
      <c r="I36" s="2"/>
      <c r="J36" s="4"/>
    </row>
    <row r="37" spans="1:10">
      <c r="A37">
        <f t="shared" si="0"/>
        <v>121</v>
      </c>
      <c r="B37" s="3">
        <v>121</v>
      </c>
      <c r="C37" s="2" t="s">
        <v>217</v>
      </c>
      <c r="D37" s="4">
        <v>5001</v>
      </c>
      <c r="E37" s="4">
        <v>2687</v>
      </c>
      <c r="H37" s="3"/>
      <c r="I37" s="2"/>
      <c r="J37" s="4"/>
    </row>
    <row r="38" spans="1:10">
      <c r="A38">
        <f t="shared" si="0"/>
        <v>122</v>
      </c>
      <c r="B38" s="3">
        <v>122</v>
      </c>
      <c r="C38" s="2" t="s">
        <v>218</v>
      </c>
      <c r="D38" s="4">
        <v>11393</v>
      </c>
      <c r="E38" s="4">
        <v>6121</v>
      </c>
      <c r="H38" s="3"/>
      <c r="I38" s="2"/>
      <c r="J38" s="4"/>
    </row>
    <row r="39" spans="1:10">
      <c r="A39">
        <f t="shared" si="0"/>
        <v>123</v>
      </c>
      <c r="B39" s="3">
        <v>123</v>
      </c>
      <c r="C39" s="2" t="s">
        <v>219</v>
      </c>
      <c r="D39" s="4">
        <v>11393</v>
      </c>
      <c r="E39" s="4">
        <v>6121</v>
      </c>
      <c r="H39" s="3"/>
      <c r="I39" s="2"/>
      <c r="J39" s="4"/>
    </row>
    <row r="40" spans="1:10">
      <c r="A40">
        <f t="shared" si="0"/>
        <v>127</v>
      </c>
      <c r="B40" s="3">
        <v>127</v>
      </c>
      <c r="C40" s="2" t="s">
        <v>221</v>
      </c>
      <c r="D40" s="4">
        <v>36702</v>
      </c>
      <c r="E40" s="4">
        <v>19719</v>
      </c>
      <c r="H40" s="3"/>
      <c r="I40" s="2"/>
      <c r="J40" s="4"/>
    </row>
    <row r="41" spans="1:10">
      <c r="A41">
        <f t="shared" si="0"/>
        <v>131</v>
      </c>
      <c r="B41" s="3">
        <v>131</v>
      </c>
      <c r="C41" s="2" t="s">
        <v>223</v>
      </c>
      <c r="D41" s="4">
        <v>12580</v>
      </c>
      <c r="E41" s="4">
        <v>6759</v>
      </c>
      <c r="H41" s="3"/>
      <c r="I41" s="2"/>
      <c r="J41" s="4"/>
    </row>
    <row r="42" spans="1:10">
      <c r="A42">
        <f t="shared" si="0"/>
        <v>132</v>
      </c>
      <c r="B42" s="3">
        <v>132</v>
      </c>
      <c r="C42" s="2" t="s">
        <v>224</v>
      </c>
      <c r="D42" s="4">
        <v>75735</v>
      </c>
      <c r="E42" s="4">
        <v>40690</v>
      </c>
      <c r="H42" s="3"/>
      <c r="I42" s="2"/>
      <c r="J42" s="4"/>
    </row>
    <row r="43" spans="1:10">
      <c r="A43">
        <f t="shared" si="0"/>
        <v>134</v>
      </c>
      <c r="B43" s="3">
        <v>134</v>
      </c>
      <c r="C43" s="2" t="s">
        <v>226</v>
      </c>
      <c r="D43" s="4">
        <v>26850</v>
      </c>
      <c r="E43" s="4">
        <v>14426</v>
      </c>
      <c r="H43" s="3"/>
      <c r="I43" s="2"/>
      <c r="J43" s="4"/>
    </row>
    <row r="44" spans="1:10">
      <c r="A44">
        <f t="shared" si="0"/>
        <v>136</v>
      </c>
      <c r="B44" s="3">
        <v>136</v>
      </c>
      <c r="C44" s="2" t="s">
        <v>227</v>
      </c>
      <c r="D44" s="4">
        <v>34615</v>
      </c>
      <c r="E44" s="4">
        <v>18598</v>
      </c>
      <c r="H44" s="3"/>
      <c r="I44" s="2"/>
      <c r="J44" s="4"/>
    </row>
    <row r="45" spans="1:10">
      <c r="A45">
        <f t="shared" si="0"/>
        <v>137</v>
      </c>
      <c r="B45" s="3">
        <v>137</v>
      </c>
      <c r="C45" s="2" t="s">
        <v>228</v>
      </c>
      <c r="D45" s="4">
        <v>35021.54</v>
      </c>
      <c r="E45" s="4">
        <v>18816</v>
      </c>
      <c r="H45" s="3"/>
      <c r="I45" s="2"/>
      <c r="J45" s="4"/>
    </row>
    <row r="46" spans="1:10">
      <c r="A46">
        <f t="shared" si="0"/>
        <v>138</v>
      </c>
      <c r="B46" s="3">
        <v>138</v>
      </c>
      <c r="C46" s="2" t="s">
        <v>229</v>
      </c>
      <c r="D46" s="4">
        <v>7178</v>
      </c>
      <c r="E46" s="4">
        <v>3857</v>
      </c>
      <c r="H46" s="3"/>
      <c r="I46" s="2"/>
      <c r="J46" s="4"/>
    </row>
    <row r="47" spans="1:10">
      <c r="A47">
        <f t="shared" si="0"/>
        <v>139</v>
      </c>
      <c r="B47" s="3">
        <v>139</v>
      </c>
      <c r="C47" s="2" t="s">
        <v>230</v>
      </c>
      <c r="D47" s="4">
        <v>6923</v>
      </c>
      <c r="E47" s="4">
        <v>3720</v>
      </c>
      <c r="H47" s="3"/>
      <c r="I47" s="2"/>
      <c r="J47" s="4"/>
    </row>
    <row r="48" spans="1:10">
      <c r="A48">
        <f t="shared" si="0"/>
        <v>142</v>
      </c>
      <c r="B48" s="3">
        <v>142</v>
      </c>
      <c r="C48" s="2" t="s">
        <v>232</v>
      </c>
      <c r="D48" s="4">
        <v>24303</v>
      </c>
      <c r="E48" s="4">
        <v>13057</v>
      </c>
      <c r="H48" s="3"/>
      <c r="I48" s="2"/>
      <c r="J48" s="4"/>
    </row>
    <row r="49" spans="1:10">
      <c r="A49">
        <f t="shared" si="0"/>
        <v>143</v>
      </c>
      <c r="B49" s="3">
        <v>143</v>
      </c>
      <c r="C49" s="2" t="s">
        <v>233</v>
      </c>
      <c r="D49" s="4">
        <v>76980</v>
      </c>
      <c r="E49" s="4">
        <v>41359</v>
      </c>
      <c r="H49" s="3"/>
      <c r="I49" s="2"/>
      <c r="J49" s="4"/>
    </row>
    <row r="50" spans="1:10">
      <c r="A50">
        <f t="shared" si="0"/>
        <v>144</v>
      </c>
      <c r="B50" s="1">
        <v>144</v>
      </c>
      <c r="C50" s="2" t="s">
        <v>234</v>
      </c>
      <c r="D50" s="4">
        <v>35000</v>
      </c>
      <c r="E50" s="4">
        <v>18805</v>
      </c>
      <c r="H50" s="1"/>
      <c r="I50" s="2"/>
      <c r="J50" s="4"/>
    </row>
    <row r="51" spans="1:10">
      <c r="A51">
        <f t="shared" si="0"/>
        <v>145</v>
      </c>
      <c r="B51" s="3">
        <v>145</v>
      </c>
      <c r="C51" s="2" t="s">
        <v>235</v>
      </c>
      <c r="D51" s="4">
        <v>17967.66</v>
      </c>
      <c r="E51" s="4">
        <v>9654</v>
      </c>
      <c r="H51" s="3"/>
      <c r="I51" s="2"/>
      <c r="J51" s="4"/>
    </row>
    <row r="52" spans="1:10">
      <c r="A52">
        <f t="shared" si="0"/>
        <v>146</v>
      </c>
      <c r="B52" s="3">
        <v>146</v>
      </c>
      <c r="C52" s="2" t="s">
        <v>236</v>
      </c>
      <c r="D52" s="4">
        <v>10230</v>
      </c>
      <c r="E52" s="4">
        <v>5496</v>
      </c>
      <c r="H52" s="3"/>
      <c r="I52" s="2"/>
      <c r="J52" s="4"/>
    </row>
    <row r="53" spans="1:10">
      <c r="A53">
        <f t="shared" si="0"/>
        <v>150</v>
      </c>
      <c r="B53" s="3">
        <v>150</v>
      </c>
      <c r="C53" s="2" t="s">
        <v>238</v>
      </c>
      <c r="D53" s="4">
        <v>12678.52</v>
      </c>
      <c r="E53" s="4">
        <v>6812</v>
      </c>
      <c r="H53" s="3"/>
      <c r="I53" s="2"/>
      <c r="J53" s="4"/>
    </row>
    <row r="54" spans="1:10">
      <c r="A54">
        <f t="shared" si="0"/>
        <v>151</v>
      </c>
      <c r="B54" s="3">
        <v>151</v>
      </c>
      <c r="C54" s="2" t="s">
        <v>239</v>
      </c>
      <c r="D54" s="4">
        <v>105425.47</v>
      </c>
      <c r="E54" s="4">
        <v>56642</v>
      </c>
      <c r="H54" s="3"/>
      <c r="I54" s="2"/>
      <c r="J54" s="4"/>
    </row>
    <row r="55" spans="1:10">
      <c r="A55">
        <f t="shared" si="0"/>
        <v>152</v>
      </c>
      <c r="B55" s="3">
        <v>152</v>
      </c>
      <c r="C55" s="2" t="s">
        <v>240</v>
      </c>
      <c r="D55" s="4">
        <v>4067.66</v>
      </c>
      <c r="E55" s="4">
        <v>2185</v>
      </c>
      <c r="H55" s="3"/>
      <c r="I55" s="2"/>
      <c r="J55" s="4"/>
    </row>
    <row r="56" spans="1:10">
      <c r="A56">
        <f t="shared" si="0"/>
        <v>158</v>
      </c>
      <c r="B56" s="3">
        <v>158</v>
      </c>
      <c r="C56" s="2" t="s">
        <v>243</v>
      </c>
      <c r="D56" s="4">
        <v>9800</v>
      </c>
      <c r="E56" s="4">
        <v>5265</v>
      </c>
      <c r="H56" s="3"/>
      <c r="I56" s="2"/>
      <c r="J56" s="4"/>
    </row>
    <row r="57" spans="1:10">
      <c r="A57">
        <f t="shared" si="0"/>
        <v>161</v>
      </c>
      <c r="B57" s="3">
        <v>161</v>
      </c>
      <c r="C57" s="2" t="s">
        <v>245</v>
      </c>
      <c r="D57" s="4">
        <v>46362</v>
      </c>
      <c r="E57" s="4">
        <v>24909</v>
      </c>
      <c r="H57" s="3"/>
      <c r="I57" s="2"/>
      <c r="J57" s="4"/>
    </row>
    <row r="58" spans="1:10">
      <c r="A58">
        <f t="shared" si="0"/>
        <v>171</v>
      </c>
      <c r="B58" s="1">
        <v>171</v>
      </c>
      <c r="C58" s="2" t="s">
        <v>253</v>
      </c>
      <c r="D58" s="4">
        <v>32874</v>
      </c>
      <c r="E58" s="4">
        <v>17662</v>
      </c>
      <c r="H58" s="1"/>
      <c r="I58" s="2"/>
      <c r="J58" s="4"/>
    </row>
    <row r="59" spans="1:10">
      <c r="A59">
        <f t="shared" si="0"/>
        <v>176</v>
      </c>
      <c r="B59" s="3">
        <v>176</v>
      </c>
      <c r="C59" s="2" t="s">
        <v>256</v>
      </c>
      <c r="D59" s="4">
        <v>57168</v>
      </c>
      <c r="E59" s="4">
        <v>30715</v>
      </c>
      <c r="H59" s="3"/>
      <c r="I59" s="2"/>
      <c r="J59" s="4"/>
    </row>
    <row r="60" spans="1:10">
      <c r="A60">
        <f t="shared" si="0"/>
        <v>182</v>
      </c>
      <c r="B60" s="3">
        <v>182</v>
      </c>
      <c r="C60" s="2" t="s">
        <v>260</v>
      </c>
      <c r="D60" s="4">
        <v>52614.22</v>
      </c>
      <c r="E60" s="4">
        <v>28268</v>
      </c>
      <c r="H60" s="3"/>
      <c r="I60" s="2"/>
      <c r="J60" s="4"/>
    </row>
    <row r="61" spans="1:10">
      <c r="A61">
        <f t="shared" si="0"/>
        <v>183</v>
      </c>
      <c r="B61" s="3">
        <v>183</v>
      </c>
      <c r="C61" s="2" t="s">
        <v>383</v>
      </c>
      <c r="D61" s="5">
        <v>16707</v>
      </c>
      <c r="E61" s="4">
        <v>8976</v>
      </c>
      <c r="H61" s="3"/>
      <c r="I61" s="2"/>
      <c r="J61" s="4"/>
    </row>
    <row r="62" spans="1:10">
      <c r="A62">
        <f t="shared" si="0"/>
        <v>186</v>
      </c>
      <c r="B62" s="3">
        <v>186</v>
      </c>
      <c r="C62" s="2" t="s">
        <v>262</v>
      </c>
      <c r="D62" s="4">
        <v>5600</v>
      </c>
      <c r="E62" s="4">
        <v>3009</v>
      </c>
      <c r="H62" s="3"/>
      <c r="I62" s="2"/>
      <c r="J62" s="4"/>
    </row>
    <row r="63" spans="1:10">
      <c r="A63">
        <f t="shared" si="0"/>
        <v>194</v>
      </c>
      <c r="B63" s="3">
        <v>194</v>
      </c>
      <c r="C63" s="2" t="s">
        <v>265</v>
      </c>
      <c r="D63" s="4">
        <v>27844.9</v>
      </c>
      <c r="E63" s="4">
        <v>14960</v>
      </c>
      <c r="H63" s="3"/>
      <c r="I63" s="2"/>
      <c r="J63" s="4"/>
    </row>
    <row r="64" spans="1:10">
      <c r="A64">
        <f t="shared" si="0"/>
        <v>214</v>
      </c>
      <c r="B64" s="3">
        <v>214</v>
      </c>
      <c r="C64" s="2" t="s">
        <v>277</v>
      </c>
      <c r="D64" s="4">
        <v>15300</v>
      </c>
      <c r="E64" s="4">
        <v>8220</v>
      </c>
      <c r="H64" s="3"/>
      <c r="I64" s="2"/>
      <c r="J64" s="4"/>
    </row>
    <row r="65" spans="1:10">
      <c r="A65">
        <f t="shared" si="0"/>
        <v>216</v>
      </c>
      <c r="B65" s="3">
        <v>216</v>
      </c>
      <c r="C65" s="2" t="s">
        <v>279</v>
      </c>
      <c r="D65" s="4">
        <v>18480</v>
      </c>
      <c r="E65" s="4">
        <v>9929</v>
      </c>
      <c r="H65" s="3"/>
      <c r="I65" s="2"/>
      <c r="J65" s="4"/>
    </row>
    <row r="66" spans="1:10">
      <c r="A66">
        <f t="shared" si="0"/>
        <v>217</v>
      </c>
      <c r="B66" s="3">
        <v>217</v>
      </c>
      <c r="C66" s="2" t="s">
        <v>280</v>
      </c>
      <c r="D66" s="4">
        <v>12298.14</v>
      </c>
      <c r="E66" s="4">
        <v>6607</v>
      </c>
      <c r="H66" s="3"/>
      <c r="I66" s="2"/>
      <c r="J66" s="4"/>
    </row>
    <row r="67" spans="1:10">
      <c r="A67">
        <f t="shared" si="0"/>
        <v>222</v>
      </c>
      <c r="B67" s="3">
        <v>222</v>
      </c>
      <c r="C67" s="2" t="s">
        <v>284</v>
      </c>
      <c r="D67" s="4">
        <v>21240</v>
      </c>
      <c r="E67" s="4">
        <v>11412</v>
      </c>
      <c r="H67" s="3"/>
      <c r="I67" s="2"/>
      <c r="J67" s="4"/>
    </row>
    <row r="68" spans="1:10">
      <c r="A68">
        <f t="shared" si="0"/>
        <v>223</v>
      </c>
      <c r="B68" s="3">
        <v>223</v>
      </c>
      <c r="C68" s="2" t="s">
        <v>285</v>
      </c>
      <c r="D68" s="4">
        <v>7661</v>
      </c>
      <c r="E68" s="4">
        <v>4116</v>
      </c>
      <c r="H68" s="3"/>
      <c r="I68" s="2"/>
      <c r="J68" s="4"/>
    </row>
    <row r="69" spans="1:10">
      <c r="A69">
        <f t="shared" si="0"/>
        <v>231</v>
      </c>
      <c r="B69" s="3">
        <v>231</v>
      </c>
      <c r="C69" s="2" t="s">
        <v>289</v>
      </c>
      <c r="D69" s="4">
        <v>16964.89</v>
      </c>
      <c r="E69" s="4">
        <v>9115</v>
      </c>
      <c r="H69" s="3"/>
      <c r="I69" s="2"/>
      <c r="J69" s="4"/>
    </row>
    <row r="70" spans="1:10">
      <c r="A70">
        <f t="shared" ref="A70:A108" si="1">VALUE(B70)</f>
        <v>233</v>
      </c>
      <c r="B70" s="3">
        <v>233</v>
      </c>
      <c r="C70" s="2" t="s">
        <v>290</v>
      </c>
      <c r="D70" s="4">
        <v>53550</v>
      </c>
      <c r="E70" s="4">
        <v>28771</v>
      </c>
      <c r="H70" s="3"/>
      <c r="I70" s="2"/>
      <c r="J70" s="4"/>
    </row>
    <row r="71" spans="1:10">
      <c r="A71">
        <f t="shared" si="1"/>
        <v>237</v>
      </c>
      <c r="B71" s="3">
        <v>237</v>
      </c>
      <c r="C71" s="2" t="s">
        <v>292</v>
      </c>
      <c r="D71" s="4">
        <v>33395</v>
      </c>
      <c r="E71" s="4">
        <v>17942</v>
      </c>
      <c r="H71" s="3"/>
      <c r="I71" s="2"/>
      <c r="J71" s="4"/>
    </row>
    <row r="72" spans="1:10">
      <c r="A72">
        <f t="shared" si="1"/>
        <v>239</v>
      </c>
      <c r="B72" s="3">
        <v>239</v>
      </c>
      <c r="C72" s="2" t="s">
        <v>294</v>
      </c>
      <c r="D72" s="4">
        <v>15292</v>
      </c>
      <c r="E72" s="4">
        <v>8216</v>
      </c>
      <c r="H72" s="3"/>
      <c r="I72" s="2"/>
      <c r="J72" s="4"/>
    </row>
    <row r="73" spans="1:10">
      <c r="A73">
        <f t="shared" si="1"/>
        <v>240</v>
      </c>
      <c r="B73" s="3">
        <v>240</v>
      </c>
      <c r="C73" s="2" t="s">
        <v>295</v>
      </c>
      <c r="D73" s="4">
        <v>40099.56</v>
      </c>
      <c r="E73" s="4">
        <v>21544</v>
      </c>
      <c r="H73" s="3"/>
      <c r="I73" s="2"/>
      <c r="J73" s="4"/>
    </row>
    <row r="74" spans="1:10">
      <c r="A74">
        <f t="shared" si="1"/>
        <v>247</v>
      </c>
      <c r="B74" s="3">
        <v>247</v>
      </c>
      <c r="C74" s="2" t="s">
        <v>298</v>
      </c>
      <c r="D74" s="4">
        <v>10240</v>
      </c>
      <c r="E74" s="4">
        <v>5502</v>
      </c>
      <c r="H74" s="3"/>
      <c r="I74" s="2"/>
      <c r="J74" s="4"/>
    </row>
    <row r="75" spans="1:10">
      <c r="A75">
        <f t="shared" si="1"/>
        <v>250</v>
      </c>
      <c r="B75" s="3">
        <v>250</v>
      </c>
      <c r="C75" s="2" t="s">
        <v>300</v>
      </c>
      <c r="D75" s="4">
        <v>42065</v>
      </c>
      <c r="E75" s="4">
        <v>22600</v>
      </c>
      <c r="H75" s="3"/>
      <c r="I75" s="2"/>
      <c r="J75" s="4"/>
    </row>
    <row r="76" spans="1:10">
      <c r="A76">
        <f t="shared" si="1"/>
        <v>256</v>
      </c>
      <c r="B76" s="3">
        <v>256</v>
      </c>
      <c r="C76" s="2" t="s">
        <v>302</v>
      </c>
      <c r="D76" s="4">
        <v>65888</v>
      </c>
      <c r="E76" s="4">
        <v>35400</v>
      </c>
      <c r="H76" s="3"/>
      <c r="I76" s="2"/>
      <c r="J76" s="4"/>
    </row>
    <row r="77" spans="1:10">
      <c r="A77">
        <f t="shared" si="1"/>
        <v>264</v>
      </c>
      <c r="B77" s="3">
        <v>264</v>
      </c>
      <c r="C77" s="2" t="s">
        <v>305</v>
      </c>
      <c r="D77" s="4">
        <v>11293</v>
      </c>
      <c r="E77" s="4">
        <v>6067</v>
      </c>
      <c r="H77" s="3"/>
      <c r="I77" s="2"/>
      <c r="J77" s="4"/>
    </row>
    <row r="78" spans="1:10">
      <c r="A78">
        <f t="shared" si="1"/>
        <v>271</v>
      </c>
      <c r="B78" s="3">
        <v>271</v>
      </c>
      <c r="C78" s="2" t="s">
        <v>308</v>
      </c>
      <c r="D78" s="4">
        <v>177327</v>
      </c>
      <c r="E78" s="4">
        <v>95274</v>
      </c>
      <c r="H78" s="3"/>
      <c r="I78" s="2"/>
      <c r="J78" s="4"/>
    </row>
    <row r="79" spans="1:10">
      <c r="A79">
        <f t="shared" si="1"/>
        <v>274</v>
      </c>
      <c r="B79" s="3">
        <v>274</v>
      </c>
      <c r="C79" s="2" t="s">
        <v>310</v>
      </c>
      <c r="D79" s="4">
        <v>260</v>
      </c>
      <c r="E79" s="4">
        <v>140</v>
      </c>
      <c r="H79" s="3"/>
      <c r="I79" s="2"/>
      <c r="J79" s="4"/>
    </row>
    <row r="80" spans="1:10">
      <c r="A80">
        <f t="shared" si="1"/>
        <v>275</v>
      </c>
      <c r="B80" s="3">
        <v>275</v>
      </c>
      <c r="C80" s="2" t="s">
        <v>311</v>
      </c>
      <c r="D80" s="4">
        <v>61519</v>
      </c>
      <c r="E80" s="4">
        <v>33052</v>
      </c>
      <c r="H80" s="3"/>
      <c r="I80" s="2"/>
      <c r="J80" s="4"/>
    </row>
    <row r="81" spans="1:10">
      <c r="A81">
        <f t="shared" si="1"/>
        <v>278</v>
      </c>
      <c r="B81" s="3">
        <v>278</v>
      </c>
      <c r="C81" s="2" t="s">
        <v>314</v>
      </c>
      <c r="D81" s="4">
        <v>21429</v>
      </c>
      <c r="E81" s="4">
        <v>11513</v>
      </c>
      <c r="H81" s="3"/>
      <c r="I81" s="2"/>
      <c r="J81" s="4"/>
    </row>
    <row r="82" spans="1:10">
      <c r="A82">
        <f t="shared" si="1"/>
        <v>280</v>
      </c>
      <c r="B82" s="3">
        <v>280</v>
      </c>
      <c r="C82" s="2" t="s">
        <v>315</v>
      </c>
      <c r="D82" s="4">
        <v>59775</v>
      </c>
      <c r="E82" s="4">
        <v>32115</v>
      </c>
      <c r="H82" s="3"/>
      <c r="I82" s="2"/>
      <c r="J82" s="4"/>
    </row>
    <row r="83" spans="1:10">
      <c r="A83">
        <f t="shared" si="1"/>
        <v>284</v>
      </c>
      <c r="B83" s="3">
        <v>284</v>
      </c>
      <c r="C83" s="2" t="s">
        <v>317</v>
      </c>
      <c r="D83" s="4">
        <v>16358</v>
      </c>
      <c r="E83" s="4">
        <v>8789</v>
      </c>
      <c r="H83" s="3"/>
      <c r="I83" s="2"/>
      <c r="J83" s="4"/>
    </row>
    <row r="84" spans="1:10">
      <c r="A84">
        <f t="shared" si="1"/>
        <v>290</v>
      </c>
      <c r="B84" s="3">
        <v>290</v>
      </c>
      <c r="C84" s="2" t="s">
        <v>319</v>
      </c>
      <c r="D84" s="4">
        <v>5600</v>
      </c>
      <c r="E84" s="4">
        <v>3009</v>
      </c>
      <c r="H84" s="3"/>
      <c r="I84" s="2"/>
      <c r="J84" s="4"/>
    </row>
    <row r="85" spans="1:10">
      <c r="A85">
        <f t="shared" si="1"/>
        <v>308</v>
      </c>
      <c r="B85" s="3">
        <v>308</v>
      </c>
      <c r="C85" s="2" t="s">
        <v>327</v>
      </c>
      <c r="D85" s="4">
        <v>41041</v>
      </c>
      <c r="E85" s="4">
        <v>22050</v>
      </c>
      <c r="H85" s="3"/>
      <c r="I85" s="2"/>
      <c r="J85" s="4"/>
    </row>
    <row r="86" spans="1:10">
      <c r="A86">
        <f t="shared" si="1"/>
        <v>310</v>
      </c>
      <c r="B86" s="3">
        <v>310</v>
      </c>
      <c r="C86" s="2" t="s">
        <v>328</v>
      </c>
      <c r="D86" s="4">
        <v>17226</v>
      </c>
      <c r="E86" s="4">
        <v>9255</v>
      </c>
      <c r="H86" s="3"/>
      <c r="I86" s="2"/>
      <c r="J86" s="4"/>
    </row>
    <row r="87" spans="1:10">
      <c r="A87">
        <f t="shared" si="1"/>
        <v>314</v>
      </c>
      <c r="B87" s="3">
        <v>314</v>
      </c>
      <c r="C87" s="2" t="s">
        <v>329</v>
      </c>
      <c r="D87" s="4">
        <v>39243</v>
      </c>
      <c r="E87" s="4">
        <v>21084</v>
      </c>
      <c r="H87" s="3"/>
      <c r="I87" s="2"/>
      <c r="J87" s="4"/>
    </row>
    <row r="88" spans="1:10">
      <c r="A88">
        <f t="shared" si="1"/>
        <v>317</v>
      </c>
      <c r="B88" s="3">
        <v>317</v>
      </c>
      <c r="C88" s="2" t="s">
        <v>332</v>
      </c>
      <c r="D88" s="4">
        <v>23625</v>
      </c>
      <c r="E88" s="4">
        <v>12693</v>
      </c>
      <c r="H88" s="3"/>
      <c r="I88" s="2"/>
      <c r="J88" s="4"/>
    </row>
    <row r="89" spans="1:10">
      <c r="A89">
        <f t="shared" si="1"/>
        <v>322</v>
      </c>
      <c r="B89" s="3">
        <v>322</v>
      </c>
      <c r="C89" s="2" t="s">
        <v>334</v>
      </c>
      <c r="D89" s="4">
        <v>57645</v>
      </c>
      <c r="E89" s="4">
        <v>30971</v>
      </c>
      <c r="H89" s="3"/>
      <c r="I89" s="2"/>
      <c r="J89" s="4"/>
    </row>
    <row r="90" spans="1:10">
      <c r="A90">
        <f t="shared" si="1"/>
        <v>323</v>
      </c>
      <c r="B90" s="3">
        <v>323</v>
      </c>
      <c r="C90" s="2" t="s">
        <v>335</v>
      </c>
      <c r="D90" s="4">
        <v>26850</v>
      </c>
      <c r="E90" s="4">
        <v>14426</v>
      </c>
      <c r="H90" s="3"/>
      <c r="I90" s="2"/>
      <c r="J90" s="4"/>
    </row>
    <row r="91" spans="1:10">
      <c r="A91">
        <f t="shared" si="1"/>
        <v>324</v>
      </c>
      <c r="B91" s="3">
        <v>324</v>
      </c>
      <c r="C91" s="2" t="s">
        <v>336</v>
      </c>
      <c r="D91" s="4">
        <v>47845</v>
      </c>
      <c r="E91" s="4">
        <v>25706</v>
      </c>
      <c r="H91" s="3"/>
      <c r="I91" s="2"/>
      <c r="J91" s="4"/>
    </row>
    <row r="92" spans="1:10">
      <c r="A92">
        <f t="shared" si="1"/>
        <v>325</v>
      </c>
      <c r="B92" s="3">
        <v>325</v>
      </c>
      <c r="C92" s="2" t="s">
        <v>337</v>
      </c>
      <c r="D92" s="4">
        <v>15910</v>
      </c>
      <c r="E92" s="4">
        <v>8548</v>
      </c>
      <c r="H92" s="3"/>
      <c r="I92" s="2"/>
      <c r="J92" s="4"/>
    </row>
    <row r="93" spans="1:10">
      <c r="A93">
        <f t="shared" si="1"/>
        <v>327</v>
      </c>
      <c r="B93" s="3">
        <v>327</v>
      </c>
      <c r="C93" s="2" t="s">
        <v>339</v>
      </c>
      <c r="D93" s="4">
        <v>55076</v>
      </c>
      <c r="E93" s="4">
        <v>29591</v>
      </c>
      <c r="H93" s="3"/>
      <c r="I93" s="2"/>
      <c r="J93" s="4"/>
    </row>
    <row r="94" spans="1:10">
      <c r="A94">
        <f t="shared" si="1"/>
        <v>337</v>
      </c>
      <c r="B94" s="3">
        <v>337</v>
      </c>
      <c r="C94" s="2" t="s">
        <v>344</v>
      </c>
      <c r="D94" s="4">
        <v>1890</v>
      </c>
      <c r="E94" s="4">
        <v>1015</v>
      </c>
      <c r="H94" s="3"/>
      <c r="I94" s="2"/>
      <c r="J94" s="4"/>
    </row>
    <row r="95" spans="1:10">
      <c r="A95">
        <f t="shared" si="1"/>
        <v>338</v>
      </c>
      <c r="B95" s="3">
        <v>338</v>
      </c>
      <c r="C95" s="2" t="s">
        <v>345</v>
      </c>
      <c r="D95" s="4">
        <v>42353</v>
      </c>
      <c r="E95" s="4">
        <v>22755</v>
      </c>
      <c r="H95" s="3"/>
      <c r="I95" s="2"/>
      <c r="J95" s="4"/>
    </row>
    <row r="96" spans="1:10">
      <c r="A96">
        <f t="shared" si="1"/>
        <v>340</v>
      </c>
      <c r="B96" s="3">
        <v>340</v>
      </c>
      <c r="C96" s="2" t="s">
        <v>346</v>
      </c>
      <c r="D96" s="4">
        <v>37264</v>
      </c>
      <c r="E96" s="4">
        <v>20021</v>
      </c>
      <c r="H96" s="3"/>
      <c r="I96" s="2"/>
      <c r="J96" s="4"/>
    </row>
    <row r="97" spans="1:10">
      <c r="A97">
        <f t="shared" si="1"/>
        <v>342</v>
      </c>
      <c r="B97" s="3">
        <v>342</v>
      </c>
      <c r="C97" s="2" t="s">
        <v>347</v>
      </c>
      <c r="D97" s="4">
        <v>37530</v>
      </c>
      <c r="E97" s="4">
        <v>20164</v>
      </c>
      <c r="H97" s="3"/>
      <c r="I97" s="2"/>
      <c r="J97" s="4"/>
    </row>
    <row r="98" spans="1:10">
      <c r="A98">
        <f t="shared" si="1"/>
        <v>344</v>
      </c>
      <c r="B98" s="3">
        <v>344</v>
      </c>
      <c r="C98" s="2" t="s">
        <v>348</v>
      </c>
      <c r="D98" s="4">
        <v>24570</v>
      </c>
      <c r="E98" s="4">
        <v>13201</v>
      </c>
      <c r="H98" s="3"/>
      <c r="I98" s="2"/>
      <c r="J98" s="4"/>
    </row>
    <row r="99" spans="1:10">
      <c r="A99">
        <f t="shared" si="1"/>
        <v>345</v>
      </c>
      <c r="B99" s="3">
        <v>345</v>
      </c>
      <c r="C99" s="2" t="s">
        <v>349</v>
      </c>
      <c r="D99" s="4">
        <v>13845</v>
      </c>
      <c r="E99" s="4">
        <v>7439</v>
      </c>
      <c r="H99" s="3"/>
      <c r="I99" s="2"/>
      <c r="J99" s="4"/>
    </row>
    <row r="100" spans="1:10">
      <c r="A100">
        <f t="shared" si="1"/>
        <v>347</v>
      </c>
      <c r="B100" s="3">
        <v>347</v>
      </c>
      <c r="C100" s="2" t="s">
        <v>351</v>
      </c>
      <c r="D100" s="4">
        <v>24435</v>
      </c>
      <c r="E100" s="4">
        <v>13128</v>
      </c>
      <c r="H100" s="3"/>
      <c r="I100" s="2"/>
      <c r="J100" s="4"/>
    </row>
    <row r="101" spans="1:10">
      <c r="A101">
        <f t="shared" si="1"/>
        <v>348</v>
      </c>
      <c r="B101" s="3">
        <v>348</v>
      </c>
      <c r="C101" s="2" t="s">
        <v>352</v>
      </c>
      <c r="D101" s="4">
        <v>19527.66</v>
      </c>
      <c r="E101" s="4">
        <v>10492</v>
      </c>
      <c r="H101" s="3"/>
      <c r="I101" s="2"/>
      <c r="J101" s="4"/>
    </row>
    <row r="102" spans="1:10">
      <c r="A102">
        <f t="shared" si="1"/>
        <v>605</v>
      </c>
      <c r="B102" s="3">
        <v>605</v>
      </c>
      <c r="C102" s="2" t="s">
        <v>2</v>
      </c>
      <c r="D102" s="4">
        <v>84431</v>
      </c>
      <c r="E102" s="4">
        <v>45362</v>
      </c>
      <c r="H102" s="3"/>
      <c r="I102" s="2"/>
      <c r="J102" s="4"/>
    </row>
    <row r="103" spans="1:10">
      <c r="A103">
        <f t="shared" si="1"/>
        <v>625</v>
      </c>
      <c r="B103" s="3">
        <v>625</v>
      </c>
      <c r="C103" s="2" t="s">
        <v>9</v>
      </c>
      <c r="D103" s="4">
        <v>17898</v>
      </c>
      <c r="E103" s="4">
        <v>9616</v>
      </c>
      <c r="H103" s="3"/>
      <c r="I103" s="2"/>
      <c r="J103" s="4"/>
    </row>
    <row r="104" spans="1:10">
      <c r="A104">
        <f t="shared" si="1"/>
        <v>662</v>
      </c>
      <c r="B104" s="3">
        <v>662</v>
      </c>
      <c r="C104" s="2" t="s">
        <v>18</v>
      </c>
      <c r="D104" s="4">
        <v>2849.7</v>
      </c>
      <c r="E104" s="4">
        <v>1531</v>
      </c>
      <c r="H104" s="3"/>
      <c r="I104" s="2"/>
      <c r="J104" s="4"/>
    </row>
    <row r="105" spans="1:10">
      <c r="A105">
        <f t="shared" si="1"/>
        <v>680</v>
      </c>
      <c r="B105" s="3">
        <v>680</v>
      </c>
      <c r="C105" s="2" t="s">
        <v>25</v>
      </c>
      <c r="D105" s="4">
        <v>60669</v>
      </c>
      <c r="E105" s="4">
        <v>32596</v>
      </c>
      <c r="H105" s="3"/>
      <c r="I105" s="2"/>
      <c r="J105" s="4"/>
    </row>
    <row r="106" spans="1:10">
      <c r="A106">
        <f t="shared" si="1"/>
        <v>710</v>
      </c>
      <c r="B106" s="3">
        <v>710</v>
      </c>
      <c r="C106" s="2" t="s">
        <v>33</v>
      </c>
      <c r="D106" s="4">
        <v>7175</v>
      </c>
      <c r="E106" s="4">
        <v>3855</v>
      </c>
      <c r="H106" s="3"/>
      <c r="I106" s="2"/>
      <c r="J106" s="4"/>
    </row>
    <row r="107" spans="1:10">
      <c r="A107">
        <f t="shared" si="1"/>
        <v>766</v>
      </c>
      <c r="B107" s="3">
        <v>766</v>
      </c>
      <c r="C107" s="2" t="s">
        <v>50</v>
      </c>
      <c r="D107" s="4">
        <v>31081</v>
      </c>
      <c r="E107" s="4">
        <v>16699</v>
      </c>
      <c r="H107" s="3"/>
      <c r="I107" s="2"/>
      <c r="J107" s="4"/>
    </row>
    <row r="108" spans="1:10">
      <c r="A108">
        <f t="shared" si="1"/>
        <v>860</v>
      </c>
      <c r="B108" s="3">
        <v>860</v>
      </c>
      <c r="C108" s="2" t="s">
        <v>76</v>
      </c>
      <c r="D108" s="4">
        <v>7188</v>
      </c>
      <c r="E108" s="4">
        <v>3862</v>
      </c>
      <c r="H108" s="3"/>
      <c r="I108" s="2"/>
      <c r="J108" s="4"/>
    </row>
  </sheetData>
  <pageMargins left="0.7" right="0.7" top="0.75" bottom="0.75" header="0.3" footer="0.3"/>
  <pageSetup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DESE-231-30636</_dlc_DocId>
    <_dlc_DocIdUrl xmlns="733efe1c-5bbe-4968-87dc-d400e65c879f">
      <Url>https://sharepoint.doemass.org/ese/webteam/cps/_layouts/DocIdRedir.aspx?ID=DESE-231-30636</Url>
      <Description>DESE-231-30636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4960ADB6-DAFB-48E3-A734-9EF72604CE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1AD371-3698-49DC-A762-A1670C854C15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customXml/itemProps3.xml><?xml version="1.0" encoding="utf-8"?>
<ds:datastoreItem xmlns:ds="http://schemas.openxmlformats.org/officeDocument/2006/customXml" ds:itemID="{C95569A2-5807-4E6E-AEE1-505A0BA3858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5F1225E-568F-4F76-BDA1-707264DDAC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Regional</vt:lpstr>
      <vt:lpstr>Homeless</vt:lpstr>
      <vt:lpstr>Non-Resident Voc</vt:lpstr>
      <vt:lpstr>Homeless!Print_Titles</vt:lpstr>
      <vt:lpstr>'Non-Resident Voc'!Print_Titles</vt:lpstr>
      <vt:lpstr>Regional!Print_Titles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FY16 Transportation Reimbursements</dc:title>
  <dc:creator>ESE</dc:creator>
  <cp:lastModifiedBy>dzou</cp:lastModifiedBy>
  <cp:lastPrinted>2017-01-19T20:04:47Z</cp:lastPrinted>
  <dcterms:created xsi:type="dcterms:W3CDTF">2016-08-15T20:18:22Z</dcterms:created>
  <dcterms:modified xsi:type="dcterms:W3CDTF">2017-01-19T20:05:17Z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Jan 19 2017</vt:lpwstr>
  </property>
</Properties>
</file>