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146\"/>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Budget'!$A$1:$AA$93</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Budget'!$P$18</definedName>
    <definedName name="valTILn10">'FY18 Budget'!$P$81</definedName>
    <definedName name="valTILn11">'FY18 Budget'!$P$89</definedName>
    <definedName name="valTILn2">'FY18 Budget'!$P$27</definedName>
    <definedName name="valTILn3">'FY18 Budget'!$P$33</definedName>
    <definedName name="valTILn4">'FY18 Budget'!$P$40</definedName>
    <definedName name="valTILn5a">'FY18 Budget'!$P$42</definedName>
    <definedName name="valTILn5b">'FY18 Budget'!$P$43</definedName>
    <definedName name="valTILn6">'FY18 Budget'!$P$58</definedName>
    <definedName name="valTILn7">'FY18 Budget'!$P$65</definedName>
    <definedName name="valTILn8">'FY18 Budget'!$P$72</definedName>
    <definedName name="valTILn9">'FY18 Budget'!$P$79</definedName>
    <definedName name="valTIoptionA">#REF!</definedName>
    <definedName name="valTitleI">dataLookupValues!$B$22</definedName>
    <definedName name="valTITot">'FY18 Budget'!$P$91</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authors>
    <author>jbf</author>
  </authors>
  <commentList>
    <comment ref="R8"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<sst xmlns="http://schemas.openxmlformats.org/spreadsheetml/2006/main" count="24221" uniqueCount="6592">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</sst>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hidden="1"/>
    </xf>
    <xf numFmtId="0" fontId="3" fillId="21" borderId="0" xfId="0" applyFont="1" applyFill="1" applyBorder="1" applyAlignment="1" applyProtection="1">
      <alignment horizontal="center"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438150</xdr:colOff>
          <xdr:row>14</xdr:row>
          <xdr:rowOff>28575</xdr:rowOff>
        </xdr:to>
        <xdr:sp macro="" textlink="">
          <xdr:nvSpPr>
            <xdr:cNvPr id="5121" name="Check Box 1" descr="CheckBox"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133350</xdr:rowOff>
        </xdr:to>
        <xdr:sp macro="" textlink="">
          <xdr:nvSpPr>
            <xdr:cNvPr id="5131" name="Check Box 11" descr="CheckBox"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57150</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57150</xdr:rowOff>
        </xdr:from>
        <xdr:to>
          <xdr:col>10</xdr:col>
          <xdr:colOff>438150</xdr:colOff>
          <xdr:row>34</xdr:row>
          <xdr:rowOff>142875</xdr:rowOff>
        </xdr:to>
        <xdr:sp macro="" textlink="">
          <xdr:nvSpPr>
            <xdr:cNvPr id="5134" name="Check Box 14" descr="CheckBox"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171450</xdr:rowOff>
        </xdr:from>
        <xdr:to>
          <xdr:col>10</xdr:col>
          <xdr:colOff>428625</xdr:colOff>
          <xdr:row>36</xdr:row>
          <xdr:rowOff>57150</xdr:rowOff>
        </xdr:to>
        <xdr:sp macro="" textlink="">
          <xdr:nvSpPr>
            <xdr:cNvPr id="5135" name="Check Box 15" descr="CheckBox"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171450</xdr:rowOff>
        </xdr:from>
        <xdr:to>
          <xdr:col>10</xdr:col>
          <xdr:colOff>447675</xdr:colOff>
          <xdr:row>15</xdr:row>
          <xdr:rowOff>57150</xdr:rowOff>
        </xdr:to>
        <xdr:sp macro="" textlink="">
          <xdr:nvSpPr>
            <xdr:cNvPr id="5165" name="Check Box 45" descr="CheckBox"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171450</xdr:rowOff>
        </xdr:from>
        <xdr:to>
          <xdr:col>10</xdr:col>
          <xdr:colOff>438150</xdr:colOff>
          <xdr:row>16</xdr:row>
          <xdr:rowOff>57150</xdr:rowOff>
        </xdr:to>
        <xdr:sp macro="" textlink="">
          <xdr:nvSpPr>
            <xdr:cNvPr id="5166" name="Check Box 46" descr="CheckBox"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171450</xdr:rowOff>
        </xdr:from>
        <xdr:to>
          <xdr:col>10</xdr:col>
          <xdr:colOff>447675</xdr:colOff>
          <xdr:row>21</xdr:row>
          <xdr:rowOff>57150</xdr:rowOff>
        </xdr:to>
        <xdr:sp macro="" textlink="">
          <xdr:nvSpPr>
            <xdr:cNvPr id="5171" name="Check Box 51" descr="CheckBox"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438150</xdr:colOff>
          <xdr:row>21</xdr:row>
          <xdr:rowOff>133350</xdr:rowOff>
        </xdr:to>
        <xdr:sp macro="" textlink="">
          <xdr:nvSpPr>
            <xdr:cNvPr id="5244" name="Check Box 124" descr="CheckBox"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438150</xdr:colOff>
          <xdr:row>22</xdr:row>
          <xdr:rowOff>133350</xdr:rowOff>
        </xdr:to>
        <xdr:sp macro="" textlink="">
          <xdr:nvSpPr>
            <xdr:cNvPr id="5245" name="Check Box 125" descr="CheckBox"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438150</xdr:colOff>
          <xdr:row>23</xdr:row>
          <xdr:rowOff>133350</xdr:rowOff>
        </xdr:to>
        <xdr:sp macro="" textlink="">
          <xdr:nvSpPr>
            <xdr:cNvPr id="5246" name="Check Box 126" descr="CheckBox"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438150</xdr:colOff>
          <xdr:row>25</xdr:row>
          <xdr:rowOff>0</xdr:rowOff>
        </xdr:to>
        <xdr:sp macro="" textlink="">
          <xdr:nvSpPr>
            <xdr:cNvPr id="5247" name="Check Box 127" descr="CheckBox"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57150</xdr:rowOff>
        </xdr:from>
        <xdr:to>
          <xdr:col>10</xdr:col>
          <xdr:colOff>438150</xdr:colOff>
          <xdr:row>36</xdr:row>
          <xdr:rowOff>142875</xdr:rowOff>
        </xdr:to>
        <xdr:sp macro="" textlink="">
          <xdr:nvSpPr>
            <xdr:cNvPr id="5254" name="Check Box 134" descr="CheckBox"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255" name="Check Box 135" descr="CheckBox"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4"/>
  <sheetViews>
    <sheetView tabSelected="1" zoomScaleNormal="100" workbookViewId="0">
      <selection activeCell="D14" sqref="D14:G14"/>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27" width="28.285156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1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2018</v>
      </c>
      <c r="G5" s="41"/>
      <c r="H5" s="41"/>
      <c r="I5" s="68" t="s">
        <v>16</v>
      </c>
      <c r="J5" s="15"/>
      <c r="K5" s="575"/>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0.9"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1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1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1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password="CC18"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dataValidation type="whole" allowBlank="1" showInputMessage="1" showErrorMessage="1" error="Please enter a numeric value." sqref="P35:Q39 P29:Q31">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formula1>0</formula1>
      <formula2>10000000</formula2>
    </dataValidation>
    <dataValidation type="list" allowBlank="1" showInputMessage="1" showErrorMessage="1" sqref="D51:G56">
      <formula1>lstLn6</formula1>
    </dataValidation>
    <dataValidation type="list" allowBlank="1" showInputMessage="1" showErrorMessage="1" sqref="D60:J63">
      <formula1>lstLn7</formula1>
    </dataValidation>
    <dataValidation type="list" allowBlank="1" showInputMessage="1" showErrorMessage="1" sqref="J51:J56 J35:J38">
      <formula1>",per hour, per day, flat"</formula1>
    </dataValidation>
    <dataValidation type="list" allowBlank="1" showInputMessage="1" showErrorMessage="1" sqref="D74:J77">
      <formula1>Line9OtherCosts</formula1>
    </dataValidation>
    <dataValidation type="list" allowBlank="1" showInputMessage="1" showErrorMessage="1" sqref="D67:J70">
      <formula1>Line8Travel</formula1>
    </dataValidation>
    <dataValidation type="list" allowBlank="1" showInputMessage="1" showErrorMessage="1" sqref="D86:J87">
      <formula1>Line_11</formula1>
    </dataValidation>
    <dataValidation type="list" allowBlank="1" showInputMessage="1" showErrorMessage="1" sqref="D14:G16">
      <formula1>lstLn1</formula1>
    </dataValidation>
    <dataValidation type="list" allowBlank="1" showInputMessage="1" showErrorMessage="1" sqref="D20:G25">
      <formula1>lstLn2</formula1>
    </dataValidation>
    <dataValidation type="list" allowBlank="1" showInputMessage="1" showErrorMessage="1" sqref="D29:G31">
      <formula1>lstLn3</formula1>
    </dataValidation>
    <dataValidation allowBlank="1" showErrorMessage="1" error="Please enter a numeric value." prompt="IMPORTANT - if you are contributing to MTRS you must click the MTRS box - 9% will be calculated automatically_x000a_" sqref="P26"/>
    <dataValidation type="list" allowBlank="1" showInputMessage="1" showErrorMessage="1" sqref="D35:G38">
      <formula1>lstLn4</formula1>
    </dataValidation>
    <dataValidation type="list" allowBlank="1" showInputMessage="1" showErrorMessage="1" sqref="R7:S8">
      <formula1>"Yes"</formula1>
    </dataValidation>
  </dataValidations>
  <hyperlinks>
    <hyperlink ref="S1:X1" location="'Table of Contents'!A1" tooltip="Back to Table of Contents" display="Back to Table of Contents"/>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438150</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57150</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57150</xdr:rowOff>
                  </from>
                  <to>
                    <xdr:col>10</xdr:col>
                    <xdr:colOff>438150</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171450</xdr:rowOff>
                  </from>
                  <to>
                    <xdr:col>10</xdr:col>
                    <xdr:colOff>428625</xdr:colOff>
                    <xdr:row>36</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171450</xdr:rowOff>
                  </from>
                  <to>
                    <xdr:col>10</xdr:col>
                    <xdr:colOff>447675</xdr:colOff>
                    <xdr:row>15</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171450</xdr:rowOff>
                  </from>
                  <to>
                    <xdr:col>10</xdr:col>
                    <xdr:colOff>438150</xdr:colOff>
                    <xdr:row>16</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171450</xdr:rowOff>
                  </from>
                  <to>
                    <xdr:col>10</xdr:col>
                    <xdr:colOff>447675</xdr:colOff>
                    <xdr:row>21</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438150</xdr:colOff>
                    <xdr:row>21</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438150</xdr:colOff>
                    <xdr:row>22</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438150</xdr:colOff>
                    <xdr:row>23</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438150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57150</xdr:rowOff>
                  </from>
                  <to>
                    <xdr:col>10</xdr:col>
                    <xdr:colOff>438150</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7109375" style="211" customWidth="1"/>
    <col min="5" max="6" width="16.42578125" style="211" customWidth="1"/>
    <col min="7" max="7" width="14.285156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1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6.899999999999999" customHeight="1" x14ac:dyDescent="0.2">
      <c r="A19" s="209"/>
      <c r="B19" s="664" t="s">
        <v>79</v>
      </c>
      <c r="C19" s="714" t="s">
        <v>5918</v>
      </c>
      <c r="D19" s="715"/>
      <c r="E19" s="718" t="s">
        <v>125</v>
      </c>
      <c r="F19" s="719"/>
      <c r="G19" s="719"/>
      <c r="H19" s="720"/>
    </row>
    <row r="20" spans="1:8" ht="7.1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56" customWidth="1"/>
    <col min="3" max="3" width="12.85546875" style="155" customWidth="1"/>
    <col min="4" max="5" width="10.28515625" style="131" customWidth="1"/>
    <col min="6" max="9" width="10.28515625" style="155" customWidth="1"/>
    <col min="10" max="10" width="4.7109375" style="155"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SUM('FY18 Budget'!H35:H38)</f>
        <v>0</v>
      </c>
      <c r="E14" s="289">
        <f>SUM('FY18 Budget'!P35:P38)</f>
        <v>0</v>
      </c>
      <c r="F14" s="138">
        <f>SUM('FY18 Budget'!M35:M38)</f>
        <v>0</v>
      </c>
      <c r="G14" s="289">
        <f>SUM('FY18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710937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99" customWidth="1"/>
    <col min="2" max="2" width="12" style="99" customWidth="1"/>
    <col min="3" max="3" width="48.85546875" style="99" customWidth="1"/>
    <col min="4" max="4" width="9.140625" style="99"/>
    <col min="5" max="5" width="29.285156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DESE-231-39832</_dlc_DocId>
    <_dlc_DocIdUrl xmlns="733efe1c-5bbe-4968-87dc-d400e65c879f">
      <Url>https://sharepoint.doemass.org/ese/webteam/cps/_layouts/DocIdRedir.aspx?ID=DESE-231-39832</Url>
      <Description>DESE-231-39832</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F4A2CDB7-CA14-4D3D-9E9A-DA5DCEECB4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A89140B-DED0-4820-B258-E69898EF36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FC158 Innovation Schools Enhancement Grant </dc:title>
  <dc:creator>ESE</dc:creator>
  <cp:lastModifiedBy>dzou</cp:lastModifiedBy>
  <cp:lastPrinted>2018-01-05T21:12:21Z</cp:lastPrinted>
  <dcterms:created xsi:type="dcterms:W3CDTF">2017-03-16T18:10:20Z</dcterms:created>
  <dcterms:modified xsi:type="dcterms:W3CDTF">2018-02-12T16:18:52Z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12 2018</vt:lpwstr>
  </property>
</Properties>
</file>