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C:\Users\dzou\Desktop\18141\need-changes\"/>
    </mc:Choice>
  </mc:AlternateContent>
  <xr:revisionPtr revIDLastSave="0" documentId="13_ncr:1_{35D9FF07-C4A3-4535-9F95-016C91000FFE}" xr6:coauthVersionLast="45" xr6:coauthVersionMax="45" xr10:uidLastSave="{00000000-0000-0000-0000-000000000000}"/>
  <bookViews>
    <workbookView xWindow="735" yWindow="825" windowWidth="7305" windowHeight="11430" xr2:uid="{00000000-000D-0000-FFFF-FFFF00000000}"/>
  </bookViews>
  <sheets>
    <sheet name="Instructions" sheetId="8" r:id="rId1"/>
    <sheet name="District Imp Plan Objectives" sheetId="4" r:id="rId2"/>
    <sheet name="data" sheetId="7" state="hidden" r:id="rId3"/>
    <sheet name="ForImport" sheetId="9" state="hidden" r:id="rId4"/>
  </sheets>
  <externalReferences>
    <externalReference r:id="rId5"/>
  </externalReferences>
  <definedNames>
    <definedName name="DistInit">#REF!</definedName>
    <definedName name="ESSA">#REF!</definedName>
    <definedName name="lstDistName">data!$A$1:$A$410</definedName>
    <definedName name="Pick">[1]Yes.No!$A$1:$A$2</definedName>
    <definedName name="_xlnm.Print_Area" localSheetId="1">'District Imp Plan Objectives'!$B$1:$Y$33</definedName>
    <definedName name="_xlnm.Print_Area" localSheetId="0">Instructions!$B$1:$E$63</definedName>
    <definedName name="_xlnm.Print_Titles" localSheetId="1">'District Imp Plan Objectives'!$17:$19</definedName>
    <definedName name="_xlnm.Print_Titles" localSheetId="0">Instructions!$1:$1</definedName>
    <definedName name="valDistName">'District Imp Plan Objectives'!$E$3</definedName>
    <definedName name="valorg8code">'District Imp Plan Objectives'!$M$3</definedName>
    <definedName name="Yes">#REF!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4" l="1"/>
  <c r="A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Lien Hoang</author>
  </authors>
  <commentList>
    <comment ref="U18" authorId="0" shapeId="0" xr:uid="{00000000-0006-0000-0100-000001000000}">
      <text>
        <r>
          <rPr>
            <b/>
            <sz val="9"/>
            <color indexed="81"/>
            <rFont val="Tahoma"/>
            <family val="2"/>
          </rPr>
          <t xml:space="preserve">
</t>
        </r>
        <r>
          <rPr>
            <b/>
            <sz val="9"/>
            <color indexed="81"/>
            <rFont val="Arial"/>
            <family val="2"/>
          </rPr>
          <t>IDEA</t>
        </r>
        <r>
          <rPr>
            <sz val="9"/>
            <color indexed="81"/>
            <rFont val="Arial"/>
            <family val="2"/>
          </rPr>
          <t xml:space="preserve">
This federal entitlement grant program provides funds to ensure that eligible students with disabilities receive a free and appropriate public education that includes special education and related services designed to meet their individual needs.</t>
        </r>
        <r>
          <rPr>
            <b/>
            <sz val="9"/>
            <color indexed="81"/>
            <rFont val="Arial"/>
            <family val="2"/>
          </rPr>
          <t xml:space="preserve">
</t>
        </r>
      </text>
    </comment>
    <comment ref="V18" authorId="0" shapeId="0" xr:uid="{00000000-0006-0000-0100-000002000000}">
      <text>
        <r>
          <rPr>
            <b/>
            <sz val="9"/>
            <color indexed="81"/>
            <rFont val="Arial"/>
            <family val="2"/>
          </rPr>
          <t xml:space="preserve">
Perkins
</t>
        </r>
        <r>
          <rPr>
            <sz val="9"/>
            <color indexed="81"/>
            <rFont val="Arial"/>
            <family val="2"/>
          </rPr>
          <t xml:space="preserve">Perkins IV Title I is the source of funds for Perkins allocation grants and other grants to improve career and technical education programs on the secondary and postsecondary levels.
</t>
        </r>
      </text>
    </comment>
    <comment ref="P19" authorId="0" shapeId="0" xr:uid="{00000000-0006-0000-0100-000003000000}">
      <text>
        <r>
          <rPr>
            <sz val="9"/>
            <color indexed="81"/>
            <rFont val="Arial"/>
            <family val="2"/>
          </rPr>
          <t xml:space="preserve">
</t>
        </r>
        <r>
          <rPr>
            <b/>
            <sz val="9"/>
            <color indexed="81"/>
            <rFont val="Arial"/>
            <family val="2"/>
          </rPr>
          <t>Title I, Part A</t>
        </r>
        <r>
          <rPr>
            <sz val="9"/>
            <color indexed="81"/>
            <rFont val="Arial"/>
            <family val="2"/>
          </rPr>
          <t xml:space="preserve"> 
This federal program provides financial assistance to local educational agencies (LEAs) and schools with high numbers or high percentages of children from low-income families to help ensure that all children meet challenging state academic standards. Federal funds are currently allocated to states through statutory formulas that are based primarily on census poverty estimates and the cost of education in each state.</t>
        </r>
      </text>
    </comment>
    <comment ref="Q19" authorId="0" shapeId="0" xr:uid="{00000000-0006-0000-0100-000004000000}">
      <text>
        <r>
          <rPr>
            <b/>
            <sz val="9"/>
            <color indexed="81"/>
            <rFont val="Arial"/>
            <family val="2"/>
          </rPr>
          <t xml:space="preserve">
Title II-A
</t>
        </r>
        <r>
          <rPr>
            <sz val="9"/>
            <color indexed="81"/>
            <rFont val="Arial"/>
            <family val="2"/>
          </rPr>
          <t>This federal program’s purpose is to increase academic achievement by improving teacher and principal quality by: increasing the number of highly qualified teachers in classrooms; increasing the number of highly qualified principals and assistant principals in schools; and increasing the effectiveness of teachers and principals by holding LEAs and schools accountable for improvements in student academic achievement.</t>
        </r>
      </text>
    </comment>
    <comment ref="R19" authorId="0" shapeId="0" xr:uid="{00000000-0006-0000-0100-000005000000}">
      <text>
        <r>
          <rPr>
            <sz val="9"/>
            <color indexed="81"/>
            <rFont val="Tahoma"/>
            <family val="2"/>
          </rPr>
          <t xml:space="preserve">
</t>
        </r>
        <r>
          <rPr>
            <b/>
            <sz val="9"/>
            <color indexed="81"/>
            <rFont val="Arial"/>
            <family val="2"/>
          </rPr>
          <t xml:space="preserve">Title III
</t>
        </r>
        <r>
          <rPr>
            <sz val="9"/>
            <color indexed="81"/>
            <rFont val="Arial"/>
            <family val="2"/>
          </rPr>
          <t xml:space="preserve">This federal program provides funds to improve the education of limited English proficient students, including immigrant children and youth, by assisting the children and youth to learn English and meet challenging state academic content and student academic achievement standards.
</t>
        </r>
      </text>
    </comment>
    <comment ref="S19" authorId="0" shapeId="0" xr:uid="{00000000-0006-0000-0100-000006000000}">
      <text>
        <r>
          <rPr>
            <sz val="9"/>
            <color indexed="81"/>
            <rFont val="Tahoma"/>
            <family val="2"/>
          </rPr>
          <t xml:space="preserve">
</t>
        </r>
        <r>
          <rPr>
            <b/>
            <sz val="9"/>
            <color indexed="81"/>
            <rFont val="Tahoma"/>
            <family val="2"/>
          </rPr>
          <t xml:space="preserve">Title IV-A
</t>
        </r>
        <r>
          <rPr>
            <sz val="9"/>
            <color indexed="81"/>
            <rFont val="Tahoma"/>
            <family val="2"/>
          </rPr>
          <t>This n</t>
        </r>
        <r>
          <rPr>
            <sz val="9"/>
            <color indexed="81"/>
            <rFont val="Arial"/>
            <family val="2"/>
          </rPr>
          <t xml:space="preserve">ewly authorized federal grant program, the Student Support and Academic Enrichment (SSAE) program, is intended to increase the capacity of State educational agencies (SEAs), local educational agencies (LEAs), schools, and local communities to: 1) provide all students with access to a well-rounded education, 2) improve school conditions for student learning, and 3) improve the use of technology in order to improve the academic achievement and digital literacy of all students.
</t>
        </r>
      </text>
    </comment>
    <comment ref="T19" authorId="0" shapeId="0" xr:uid="{00000000-0006-0000-0100-000007000000}">
      <text>
        <r>
          <rPr>
            <b/>
            <sz val="9"/>
            <color indexed="81"/>
            <rFont val="Tahoma"/>
            <family val="2"/>
          </rPr>
          <t xml:space="preserve">
</t>
        </r>
        <r>
          <rPr>
            <b/>
            <sz val="9"/>
            <color indexed="81"/>
            <rFont val="Arial"/>
            <family val="2"/>
          </rPr>
          <t xml:space="preserve">School Redesign Grants
</t>
        </r>
        <r>
          <rPr>
            <sz val="9"/>
            <color indexed="81"/>
            <rFont val="Arial"/>
            <family val="2"/>
          </rPr>
          <t xml:space="preserve">School Redesign Grants (SRG) are federally-funded, competitive grants that help districts improve their lowest performing schools. Grants are awarded to help districts and schools meet students’ needs through funding improvement strategies such as increased time for student learning, professional development for educators, and academic enrichment programs for students.
</t>
        </r>
      </text>
    </comment>
  </commentList>
</comments>
</file>

<file path=xl/sharedStrings.xml><?xml version="1.0" encoding="utf-8"?>
<sst xmlns="http://schemas.openxmlformats.org/spreadsheetml/2006/main" count="963" uniqueCount="934">
  <si>
    <t>x</t>
  </si>
  <si>
    <t xml:space="preserve">Other Federal </t>
  </si>
  <si>
    <t>Early Grades Literacy</t>
  </si>
  <si>
    <t>Middle Grades Mathematics</t>
  </si>
  <si>
    <t>Historically Disadvantaged Student Groups</t>
  </si>
  <si>
    <t>IDEA</t>
  </si>
  <si>
    <t>Perkins</t>
  </si>
  <si>
    <t>State and/or Local</t>
  </si>
  <si>
    <t>Strategies/Activities</t>
  </si>
  <si>
    <t>Private Funding</t>
  </si>
  <si>
    <t>High-Quality College and Career Pathways</t>
  </si>
  <si>
    <t>Title III</t>
  </si>
  <si>
    <t>Title I</t>
  </si>
  <si>
    <t>Title II-A</t>
  </si>
  <si>
    <t>Title IV-A</t>
  </si>
  <si>
    <t>ESSA</t>
  </si>
  <si>
    <t>Adopting a districtwide program to reduce the number of students who miss 10% or more school days per year.  The district will partner with a strategic family engagement consultant, which will train and coach a group of lead teachers and staff from each school in a "train the trainer" capacity on home visitations.  The expectation is that home visits will start in the second trimester of the 2017-2018 school year.</t>
  </si>
  <si>
    <t>Partnering with on-line curriculum and assessment and coaching providers to build standards-based interim assessments for high school and build professionals' capacity to use data from interim assessments to drive instructional focus and reteaching.</t>
  </si>
  <si>
    <t>Org Code</t>
  </si>
  <si>
    <t>Abby Kelley Foster Charter Public (District)</t>
  </si>
  <si>
    <t>04450000</t>
  </si>
  <si>
    <t>Abington</t>
  </si>
  <si>
    <t>00010000</t>
  </si>
  <si>
    <t>Academy Of the Pacific Rim Charter Public (District)</t>
  </si>
  <si>
    <t>04120000</t>
  </si>
  <si>
    <t>Acton-Boxborough</t>
  </si>
  <si>
    <t>06000000</t>
  </si>
  <si>
    <t>Acushnet</t>
  </si>
  <si>
    <t>00030000</t>
  </si>
  <si>
    <t>Adams-Cheshire</t>
  </si>
  <si>
    <t>06030000</t>
  </si>
  <si>
    <t>Advanced Math and Science Academy Charter (District)</t>
  </si>
  <si>
    <t>04300000</t>
  </si>
  <si>
    <t>Agawam</t>
  </si>
  <si>
    <t>00050000</t>
  </si>
  <si>
    <t>Alma del Mar Charter School (District)</t>
  </si>
  <si>
    <t>04090000</t>
  </si>
  <si>
    <t>Amesbury</t>
  </si>
  <si>
    <t>00070000</t>
  </si>
  <si>
    <t>Amherst</t>
  </si>
  <si>
    <t>00080000</t>
  </si>
  <si>
    <t>Amherst-Pelham</t>
  </si>
  <si>
    <t>06050000</t>
  </si>
  <si>
    <t>Andover</t>
  </si>
  <si>
    <t>00090000</t>
  </si>
  <si>
    <t>Argosy Collegiate Charter School (District)</t>
  </si>
  <si>
    <t>35090000</t>
  </si>
  <si>
    <t>Arlington</t>
  </si>
  <si>
    <t>00100000</t>
  </si>
  <si>
    <t>Ashburnham-Westminster</t>
  </si>
  <si>
    <t>06100000</t>
  </si>
  <si>
    <t>Ashland</t>
  </si>
  <si>
    <t>00140000</t>
  </si>
  <si>
    <t>Assabet Valley Regional Vocational Technical</t>
  </si>
  <si>
    <t>08010000</t>
  </si>
  <si>
    <t>Athol-Royalston</t>
  </si>
  <si>
    <t>06150000</t>
  </si>
  <si>
    <t>Atlantis Charter (District)</t>
  </si>
  <si>
    <t>04910000</t>
  </si>
  <si>
    <t>Attleboro</t>
  </si>
  <si>
    <t>00160000</t>
  </si>
  <si>
    <t>Auburn</t>
  </si>
  <si>
    <t>00170000</t>
  </si>
  <si>
    <t>Avon</t>
  </si>
  <si>
    <t>00180000</t>
  </si>
  <si>
    <t>Ayer Shirley School District</t>
  </si>
  <si>
    <t>06160000</t>
  </si>
  <si>
    <t>Barnstable</t>
  </si>
  <si>
    <t>00200000</t>
  </si>
  <si>
    <t>Barnstable Community Horace Mann Charter Public (District)</t>
  </si>
  <si>
    <t>04270000</t>
  </si>
  <si>
    <t>Baystate Academy Charter Public School (District)</t>
  </si>
  <si>
    <t>35020000</t>
  </si>
  <si>
    <t>Bedford</t>
  </si>
  <si>
    <t>00230000</t>
  </si>
  <si>
    <t>Belchertown</t>
  </si>
  <si>
    <t>00240000</t>
  </si>
  <si>
    <t>Bellingham</t>
  </si>
  <si>
    <t>00250000</t>
  </si>
  <si>
    <t>Belmont</t>
  </si>
  <si>
    <t>00260000</t>
  </si>
  <si>
    <t>Benjamin Banneker Charter Public (District)</t>
  </si>
  <si>
    <t>04200000</t>
  </si>
  <si>
    <t>Benjamin Franklin Classical Charter Public (District)</t>
  </si>
  <si>
    <t>04470000</t>
  </si>
  <si>
    <t>Bentley Academy Charter School (District)</t>
  </si>
  <si>
    <t>35110000</t>
  </si>
  <si>
    <t>Berkley</t>
  </si>
  <si>
    <t>00270000</t>
  </si>
  <si>
    <t>Berkshire Arts and Technology Charter Public (District)</t>
  </si>
  <si>
    <t>04140000</t>
  </si>
  <si>
    <t>Berkshire Hills</t>
  </si>
  <si>
    <t>06180000</t>
  </si>
  <si>
    <t>Berlin</t>
  </si>
  <si>
    <t>00280000</t>
  </si>
  <si>
    <t>Berlin-Boylston</t>
  </si>
  <si>
    <t>06200000</t>
  </si>
  <si>
    <t>Beverly</t>
  </si>
  <si>
    <t>00300000</t>
  </si>
  <si>
    <t>Billerica</t>
  </si>
  <si>
    <t>00310000</t>
  </si>
  <si>
    <t>Blackstone Valley Regional Vocational Technical</t>
  </si>
  <si>
    <t>08050000</t>
  </si>
  <si>
    <t>Blackstone-Millville</t>
  </si>
  <si>
    <t>06220000</t>
  </si>
  <si>
    <t>Blue Hills Regional Vocational Technical</t>
  </si>
  <si>
    <t>08060000</t>
  </si>
  <si>
    <t>Boston</t>
  </si>
  <si>
    <t>00350000</t>
  </si>
  <si>
    <t>Boston Collegiate Charter (District)</t>
  </si>
  <si>
    <t>04490000</t>
  </si>
  <si>
    <t>Boston Day and Evening Academy Charter (District)</t>
  </si>
  <si>
    <t>04240000</t>
  </si>
  <si>
    <t>Boston Green Academy Horace Mann Charter School (District)</t>
  </si>
  <si>
    <t>04110000</t>
  </si>
  <si>
    <t>Boston Preparatory Charter Public (District)</t>
  </si>
  <si>
    <t>04160000</t>
  </si>
  <si>
    <t>Boston Renaissance Charter Public (District)</t>
  </si>
  <si>
    <t>04810000</t>
  </si>
  <si>
    <t>Bourne</t>
  </si>
  <si>
    <t>00360000</t>
  </si>
  <si>
    <t>Boxford</t>
  </si>
  <si>
    <t>00380000</t>
  </si>
  <si>
    <t>Boylston</t>
  </si>
  <si>
    <t>00390000</t>
  </si>
  <si>
    <t>Braintree</t>
  </si>
  <si>
    <t>00400000</t>
  </si>
  <si>
    <t>Brewster</t>
  </si>
  <si>
    <t>00410000</t>
  </si>
  <si>
    <t>Bridge Boston Charter School (District)</t>
  </si>
  <si>
    <t>04170000</t>
  </si>
  <si>
    <t>Bridgewater-Raynham</t>
  </si>
  <si>
    <t>06250000</t>
  </si>
  <si>
    <t>Brimfield</t>
  </si>
  <si>
    <t>00430000</t>
  </si>
  <si>
    <t>Bristol County Agricultural</t>
  </si>
  <si>
    <t>09100000</t>
  </si>
  <si>
    <t>Bristol-Plymouth Regional Vocational Technical</t>
  </si>
  <si>
    <t>08100000</t>
  </si>
  <si>
    <t>Brockton</t>
  </si>
  <si>
    <t>00440000</t>
  </si>
  <si>
    <t>Brooke Charter School (District)</t>
  </si>
  <si>
    <t>04280000</t>
  </si>
  <si>
    <t>Brookfield</t>
  </si>
  <si>
    <t>00450000</t>
  </si>
  <si>
    <t>Brookline</t>
  </si>
  <si>
    <t>00460000</t>
  </si>
  <si>
    <t>Burlington</t>
  </si>
  <si>
    <t>00480000</t>
  </si>
  <si>
    <t>Cambridge</t>
  </si>
  <si>
    <t>00490000</t>
  </si>
  <si>
    <t>Canton</t>
  </si>
  <si>
    <t>00500000</t>
  </si>
  <si>
    <t>Cape Cod Lighthouse Charter (District)</t>
  </si>
  <si>
    <t>04320000</t>
  </si>
  <si>
    <t>Cape Cod Regional Vocational Technical</t>
  </si>
  <si>
    <t>08150000</t>
  </si>
  <si>
    <t>Carlisle</t>
  </si>
  <si>
    <t>00510000</t>
  </si>
  <si>
    <t>Carver</t>
  </si>
  <si>
    <t>00520000</t>
  </si>
  <si>
    <t>Central Berkshire</t>
  </si>
  <si>
    <t>06350000</t>
  </si>
  <si>
    <t>Chelmsford</t>
  </si>
  <si>
    <t>00560000</t>
  </si>
  <si>
    <t>Chelsea</t>
  </si>
  <si>
    <t>00570000</t>
  </si>
  <si>
    <t>Chesterfield-Goshen</t>
  </si>
  <si>
    <t>06320000</t>
  </si>
  <si>
    <t>Chicopee</t>
  </si>
  <si>
    <t>00610000</t>
  </si>
  <si>
    <t>Christa McAuliffe Charter Public (District)</t>
  </si>
  <si>
    <t>04180000</t>
  </si>
  <si>
    <t>City on a Hill Charter Public School Circuit Street (District)</t>
  </si>
  <si>
    <t>04370000</t>
  </si>
  <si>
    <t>City on a Hill Charter Public School Dudley Square (District)</t>
  </si>
  <si>
    <t>35040000</t>
  </si>
  <si>
    <t>City on a Hill Charter Public School New Bedford (District)</t>
  </si>
  <si>
    <t>35070000</t>
  </si>
  <si>
    <t>Clarksburg</t>
  </si>
  <si>
    <t>00630000</t>
  </si>
  <si>
    <t>Clinton</t>
  </si>
  <si>
    <t>00640000</t>
  </si>
  <si>
    <t>Codman Academy Charter Public (District)</t>
  </si>
  <si>
    <t>04380000</t>
  </si>
  <si>
    <t>Cohasset</t>
  </si>
  <si>
    <t>00650000</t>
  </si>
  <si>
    <t>Collegiate Charter School of Lowell (District)</t>
  </si>
  <si>
    <t>35030000</t>
  </si>
  <si>
    <t>Community Charter School of Cambridge (District)</t>
  </si>
  <si>
    <t>04360000</t>
  </si>
  <si>
    <t>Community Day Charter Public School - Gateway (District)</t>
  </si>
  <si>
    <t>04260000</t>
  </si>
  <si>
    <t>Community Day Charter Public School - Prospect (District)</t>
  </si>
  <si>
    <t>04400000</t>
  </si>
  <si>
    <t>Community Day Charter Public School - R. Kingman Webster (District)</t>
  </si>
  <si>
    <t>04310000</t>
  </si>
  <si>
    <t>Concord</t>
  </si>
  <si>
    <t>00670000</t>
  </si>
  <si>
    <t>Concord-Carlisle</t>
  </si>
  <si>
    <t>06400000</t>
  </si>
  <si>
    <t>Conservatory Lab Charter (District)</t>
  </si>
  <si>
    <t>04390000</t>
  </si>
  <si>
    <t>Conway</t>
  </si>
  <si>
    <t>00680000</t>
  </si>
  <si>
    <t>Danvers</t>
  </si>
  <si>
    <t>00710000</t>
  </si>
  <si>
    <t>Dartmouth</t>
  </si>
  <si>
    <t>00720000</t>
  </si>
  <si>
    <t>Dedham</t>
  </si>
  <si>
    <t>00730000</t>
  </si>
  <si>
    <t>Deerfield</t>
  </si>
  <si>
    <t>00740000</t>
  </si>
  <si>
    <t>Dennis-Yarmouth</t>
  </si>
  <si>
    <t>06450000</t>
  </si>
  <si>
    <t>Dighton-Rehoboth</t>
  </si>
  <si>
    <t>06500000</t>
  </si>
  <si>
    <t>Douglas</t>
  </si>
  <si>
    <t>00770000</t>
  </si>
  <si>
    <t>Dover</t>
  </si>
  <si>
    <t>00780000</t>
  </si>
  <si>
    <t>Dover-Sherborn</t>
  </si>
  <si>
    <t>06550000</t>
  </si>
  <si>
    <t>Dracut</t>
  </si>
  <si>
    <t>00790000</t>
  </si>
  <si>
    <t>Dudley Street Neighborhood Charter School (District)</t>
  </si>
  <si>
    <t>04070000</t>
  </si>
  <si>
    <t>Dudley-Charlton Reg</t>
  </si>
  <si>
    <t>06580000</t>
  </si>
  <si>
    <t>Duxbury</t>
  </si>
  <si>
    <t>00820000</t>
  </si>
  <si>
    <t>East Bridgewater</t>
  </si>
  <si>
    <t>00830000</t>
  </si>
  <si>
    <t>East Longmeadow</t>
  </si>
  <si>
    <t>00870000</t>
  </si>
  <si>
    <t>Eastham</t>
  </si>
  <si>
    <t>00850000</t>
  </si>
  <si>
    <t>Easthampton</t>
  </si>
  <si>
    <t>00860000</t>
  </si>
  <si>
    <t>Easton</t>
  </si>
  <si>
    <t>00880000</t>
  </si>
  <si>
    <t>Edgartown</t>
  </si>
  <si>
    <t>00890000</t>
  </si>
  <si>
    <t>Edward M. Kennedy Academy for Health Careers (Horace Mann Charter) (District)</t>
  </si>
  <si>
    <t>04520000</t>
  </si>
  <si>
    <t>Erving</t>
  </si>
  <si>
    <t>00910000</t>
  </si>
  <si>
    <t>Essex North Shore Agricultural and Technical School District</t>
  </si>
  <si>
    <t>08170000</t>
  </si>
  <si>
    <t>Everett</t>
  </si>
  <si>
    <t>00930000</t>
  </si>
  <si>
    <t>Excel Academy Charter (District)</t>
  </si>
  <si>
    <t>04100000</t>
  </si>
  <si>
    <t>Fairhaven</t>
  </si>
  <si>
    <t>00940000</t>
  </si>
  <si>
    <t>Fall River</t>
  </si>
  <si>
    <t>00950000</t>
  </si>
  <si>
    <t>Falmouth</t>
  </si>
  <si>
    <t>00960000</t>
  </si>
  <si>
    <t>Farmington River Reg</t>
  </si>
  <si>
    <t>06620000</t>
  </si>
  <si>
    <t>Fitchburg</t>
  </si>
  <si>
    <t>00970000</t>
  </si>
  <si>
    <t>Florida</t>
  </si>
  <si>
    <t>00980000</t>
  </si>
  <si>
    <t>Four Rivers Charter Public (District)</t>
  </si>
  <si>
    <t>04130000</t>
  </si>
  <si>
    <t>Foxborough</t>
  </si>
  <si>
    <t>00990000</t>
  </si>
  <si>
    <t>Foxborough Regional Charter (District)</t>
  </si>
  <si>
    <t>04460000</t>
  </si>
  <si>
    <t>Framingham</t>
  </si>
  <si>
    <t>01000000</t>
  </si>
  <si>
    <t>Francis W. Parker Charter Essential (District)</t>
  </si>
  <si>
    <t>04780000</t>
  </si>
  <si>
    <t>Franklin</t>
  </si>
  <si>
    <t>01010000</t>
  </si>
  <si>
    <t>Franklin County Regional Vocational Technical</t>
  </si>
  <si>
    <t>08180000</t>
  </si>
  <si>
    <t>Freetown-Lakeville</t>
  </si>
  <si>
    <t>06650000</t>
  </si>
  <si>
    <t>Frontier</t>
  </si>
  <si>
    <t>06700000</t>
  </si>
  <si>
    <t>Gardner</t>
  </si>
  <si>
    <t>01030000</t>
  </si>
  <si>
    <t>Gateway</t>
  </si>
  <si>
    <t>06720000</t>
  </si>
  <si>
    <t>Georgetown</t>
  </si>
  <si>
    <t>01050000</t>
  </si>
  <si>
    <t>Gill-Montague</t>
  </si>
  <si>
    <t>06740000</t>
  </si>
  <si>
    <t>Global Learning Charter Public (District)</t>
  </si>
  <si>
    <t>04960000</t>
  </si>
  <si>
    <t>Gloucester</t>
  </si>
  <si>
    <t>01070000</t>
  </si>
  <si>
    <t>Gosnold</t>
  </si>
  <si>
    <t>01090000</t>
  </si>
  <si>
    <t>Grafton</t>
  </si>
  <si>
    <t>01100000</t>
  </si>
  <si>
    <t>Granby</t>
  </si>
  <si>
    <t>01110000</t>
  </si>
  <si>
    <t>Greater Fall River Regional Vocational Technical</t>
  </si>
  <si>
    <t>08210000</t>
  </si>
  <si>
    <t>Greater Lawrence Regional Vocational Technical</t>
  </si>
  <si>
    <t>08230000</t>
  </si>
  <si>
    <t>Greater Lowell Regional Vocational Technical</t>
  </si>
  <si>
    <t>08280000</t>
  </si>
  <si>
    <t>Greater New Bedford Regional Vocational Technical</t>
  </si>
  <si>
    <t>08250000</t>
  </si>
  <si>
    <t>Greenfield</t>
  </si>
  <si>
    <t>01140000</t>
  </si>
  <si>
    <t>Groton-Dunstable</t>
  </si>
  <si>
    <t>06730000</t>
  </si>
  <si>
    <t>Hadley</t>
  </si>
  <si>
    <t>01170000</t>
  </si>
  <si>
    <t>Halifax</t>
  </si>
  <si>
    <t>01180000</t>
  </si>
  <si>
    <t>Hamilton-Wenham</t>
  </si>
  <si>
    <t>06750000</t>
  </si>
  <si>
    <t>Hampden Charter School of Science (District)</t>
  </si>
  <si>
    <t>04990000</t>
  </si>
  <si>
    <t>Hampden Charter School of Science West (District)</t>
  </si>
  <si>
    <t>35160000</t>
  </si>
  <si>
    <t>Hampden-Wilbraham</t>
  </si>
  <si>
    <t>06800000</t>
  </si>
  <si>
    <t>Hampshire</t>
  </si>
  <si>
    <t>06830000</t>
  </si>
  <si>
    <t>Hancock</t>
  </si>
  <si>
    <t>01210000</t>
  </si>
  <si>
    <t>Hanover</t>
  </si>
  <si>
    <t>01220000</t>
  </si>
  <si>
    <t>Harvard</t>
  </si>
  <si>
    <t>01250000</t>
  </si>
  <si>
    <t>Hatfield</t>
  </si>
  <si>
    <t>01270000</t>
  </si>
  <si>
    <t>Haverhill</t>
  </si>
  <si>
    <t>01280000</t>
  </si>
  <si>
    <t>Hawlemont</t>
  </si>
  <si>
    <t>06850000</t>
  </si>
  <si>
    <t>Helen Y. Davis Leadership Academy Charter Public (District)</t>
  </si>
  <si>
    <t>04190000</t>
  </si>
  <si>
    <t>Hill View Montessori Charter Public (District)</t>
  </si>
  <si>
    <t>04550000</t>
  </si>
  <si>
    <t>Hilltown Cooperative Charter Public (District)</t>
  </si>
  <si>
    <t>04500000</t>
  </si>
  <si>
    <t>Hingham</t>
  </si>
  <si>
    <t>01310000</t>
  </si>
  <si>
    <t>Holbrook</t>
  </si>
  <si>
    <t>01330000</t>
  </si>
  <si>
    <t>Holland</t>
  </si>
  <si>
    <t>01350000</t>
  </si>
  <si>
    <t>Holliston</t>
  </si>
  <si>
    <t>01360000</t>
  </si>
  <si>
    <t>Holyoke</t>
  </si>
  <si>
    <t>01370000</t>
  </si>
  <si>
    <t>Holyoke Community Charter (District)</t>
  </si>
  <si>
    <t>04530000</t>
  </si>
  <si>
    <t>Hopedale</t>
  </si>
  <si>
    <t>01380000</t>
  </si>
  <si>
    <t>Hopkinton</t>
  </si>
  <si>
    <t>01390000</t>
  </si>
  <si>
    <t>Hudson</t>
  </si>
  <si>
    <t>01410000</t>
  </si>
  <si>
    <t>Hull</t>
  </si>
  <si>
    <t>01420000</t>
  </si>
  <si>
    <t>Innovation Academy Charter (District)</t>
  </si>
  <si>
    <t>04350000</t>
  </si>
  <si>
    <t>Institutional Schools</t>
  </si>
  <si>
    <t>03700000</t>
  </si>
  <si>
    <t>Ipswich</t>
  </si>
  <si>
    <t>01440000</t>
  </si>
  <si>
    <t>KIPP Academy Boston Charter School (District)</t>
  </si>
  <si>
    <t>04630000</t>
  </si>
  <si>
    <t>KIPP Academy Lynn Charter (District)</t>
  </si>
  <si>
    <t>04290000</t>
  </si>
  <si>
    <t>King Philip</t>
  </si>
  <si>
    <t>06900000</t>
  </si>
  <si>
    <t>Kingston</t>
  </si>
  <si>
    <t>01450000</t>
  </si>
  <si>
    <t>Lanesborough</t>
  </si>
  <si>
    <t>01480000</t>
  </si>
  <si>
    <t>Lawrence</t>
  </si>
  <si>
    <t>01490000</t>
  </si>
  <si>
    <t>Lawrence Family Development Charter (District)</t>
  </si>
  <si>
    <t>04540000</t>
  </si>
  <si>
    <t>Lee</t>
  </si>
  <si>
    <t>01500000</t>
  </si>
  <si>
    <t>Leicester</t>
  </si>
  <si>
    <t>01510000</t>
  </si>
  <si>
    <t>Lenox</t>
  </si>
  <si>
    <t>01520000</t>
  </si>
  <si>
    <t>Leominster</t>
  </si>
  <si>
    <t>01530000</t>
  </si>
  <si>
    <t>Leverett</t>
  </si>
  <si>
    <t>01540000</t>
  </si>
  <si>
    <t>Lexington</t>
  </si>
  <si>
    <t>01550000</t>
  </si>
  <si>
    <t>Libertas Academy Charter School (District)</t>
  </si>
  <si>
    <t>35140000</t>
  </si>
  <si>
    <t>Lincoln</t>
  </si>
  <si>
    <t>01570000</t>
  </si>
  <si>
    <t>Lincoln-Sudbury</t>
  </si>
  <si>
    <t>06950000</t>
  </si>
  <si>
    <t>Littleton</t>
  </si>
  <si>
    <t>01580000</t>
  </si>
  <si>
    <t>Longmeadow</t>
  </si>
  <si>
    <t>01590000</t>
  </si>
  <si>
    <t>Lowell</t>
  </si>
  <si>
    <t>01600000</t>
  </si>
  <si>
    <t>Lowell Community Charter Public (District)</t>
  </si>
  <si>
    <t>04560000</t>
  </si>
  <si>
    <t>Lowell Middlesex Academy Charter (District)</t>
  </si>
  <si>
    <t>04580000</t>
  </si>
  <si>
    <t>Ludlow</t>
  </si>
  <si>
    <t>01610000</t>
  </si>
  <si>
    <t>Lunenburg</t>
  </si>
  <si>
    <t>01620000</t>
  </si>
  <si>
    <t>Lynn</t>
  </si>
  <si>
    <t>01630000</t>
  </si>
  <si>
    <t>Lynnfield</t>
  </si>
  <si>
    <t>01640000</t>
  </si>
  <si>
    <t>MATCH Charter Public School (District)</t>
  </si>
  <si>
    <t>04690000</t>
  </si>
  <si>
    <t>Ma Academy for Math and Science</t>
  </si>
  <si>
    <t>04680000</t>
  </si>
  <si>
    <t>Malden</t>
  </si>
  <si>
    <t>01650000</t>
  </si>
  <si>
    <t>Manchester Essex Regional</t>
  </si>
  <si>
    <t>06980000</t>
  </si>
  <si>
    <t>Mansfield</t>
  </si>
  <si>
    <t>01670000</t>
  </si>
  <si>
    <t>Map Academy Charter School (District)</t>
  </si>
  <si>
    <t>35170000</t>
  </si>
  <si>
    <t>Marblehead</t>
  </si>
  <si>
    <t>01680000</t>
  </si>
  <si>
    <t>Marblehead Community Charter Public (District)</t>
  </si>
  <si>
    <t>04640000</t>
  </si>
  <si>
    <t>Marion</t>
  </si>
  <si>
    <t>01690000</t>
  </si>
  <si>
    <t>Marlborough</t>
  </si>
  <si>
    <t>01700000</t>
  </si>
  <si>
    <t>Marshfield</t>
  </si>
  <si>
    <t>01710000</t>
  </si>
  <si>
    <t>Martha's Vineyard</t>
  </si>
  <si>
    <t>07000000</t>
  </si>
  <si>
    <t>Martha's Vineyard Charter (District)</t>
  </si>
  <si>
    <t>04660000</t>
  </si>
  <si>
    <t>Martin Luther King Jr. Charter School of Excellence (District)</t>
  </si>
  <si>
    <t>04920000</t>
  </si>
  <si>
    <t>Masconomet</t>
  </si>
  <si>
    <t>07050000</t>
  </si>
  <si>
    <t>Mashpee</t>
  </si>
  <si>
    <t>01720000</t>
  </si>
  <si>
    <t>Massachusetts Virtual Academy at Greenfield Commonwealth Virtual District</t>
  </si>
  <si>
    <t>39010000</t>
  </si>
  <si>
    <t>Mattapoisett</t>
  </si>
  <si>
    <t>01730000</t>
  </si>
  <si>
    <t>Maynard</t>
  </si>
  <si>
    <t>01740000</t>
  </si>
  <si>
    <t>Medfield</t>
  </si>
  <si>
    <t>01750000</t>
  </si>
  <si>
    <t>Medford</t>
  </si>
  <si>
    <t>01760000</t>
  </si>
  <si>
    <t>Medway</t>
  </si>
  <si>
    <t>01770000</t>
  </si>
  <si>
    <t>Melrose</t>
  </si>
  <si>
    <t>01780000</t>
  </si>
  <si>
    <t>Mendon-Upton</t>
  </si>
  <si>
    <t>07100000</t>
  </si>
  <si>
    <t>Methuen</t>
  </si>
  <si>
    <t>01810000</t>
  </si>
  <si>
    <t>Middleborough</t>
  </si>
  <si>
    <t>01820000</t>
  </si>
  <si>
    <t>Middleton</t>
  </si>
  <si>
    <t>01840000</t>
  </si>
  <si>
    <t>Milford</t>
  </si>
  <si>
    <t>01850000</t>
  </si>
  <si>
    <t>Millbury</t>
  </si>
  <si>
    <t>01860000</t>
  </si>
  <si>
    <t>Millis</t>
  </si>
  <si>
    <t>01870000</t>
  </si>
  <si>
    <t>Milton</t>
  </si>
  <si>
    <t>01890000</t>
  </si>
  <si>
    <t>Minuteman Regional Vocational Technical</t>
  </si>
  <si>
    <t>08300000</t>
  </si>
  <si>
    <t>Mohawk Trail</t>
  </si>
  <si>
    <t>07170000</t>
  </si>
  <si>
    <t>Monomoy Regional School District</t>
  </si>
  <si>
    <t>07120000</t>
  </si>
  <si>
    <t>Monson</t>
  </si>
  <si>
    <t>01910000</t>
  </si>
  <si>
    <t>Montachusett Regional Vocational Technical</t>
  </si>
  <si>
    <t>08320000</t>
  </si>
  <si>
    <t>Mount Greylock</t>
  </si>
  <si>
    <t>07150000</t>
  </si>
  <si>
    <t>Mystic Valley Regional Charter (District)</t>
  </si>
  <si>
    <t>04700000</t>
  </si>
  <si>
    <t>Nahant</t>
  </si>
  <si>
    <t>01960000</t>
  </si>
  <si>
    <t>Nantucket</t>
  </si>
  <si>
    <t>01970000</t>
  </si>
  <si>
    <t>Narragansett</t>
  </si>
  <si>
    <t>07200000</t>
  </si>
  <si>
    <t>Nashoba</t>
  </si>
  <si>
    <t>07250000</t>
  </si>
  <si>
    <t>Nashoba Valley Regional Vocational Technical</t>
  </si>
  <si>
    <t>08520000</t>
  </si>
  <si>
    <t>Natick</t>
  </si>
  <si>
    <t>01980000</t>
  </si>
  <si>
    <t>Nauset</t>
  </si>
  <si>
    <t>06600000</t>
  </si>
  <si>
    <t>Needham</t>
  </si>
  <si>
    <t>01990000</t>
  </si>
  <si>
    <t>Neighborhood House Charter (District)</t>
  </si>
  <si>
    <t>04440000</t>
  </si>
  <si>
    <t>New Bedford</t>
  </si>
  <si>
    <t>02010000</t>
  </si>
  <si>
    <t>New Heights Charter School of Brockton (District)</t>
  </si>
  <si>
    <t>35130000</t>
  </si>
  <si>
    <t>New Salem-Wendell</t>
  </si>
  <si>
    <t>07280000</t>
  </si>
  <si>
    <t>Newburyport</t>
  </si>
  <si>
    <t>02040000</t>
  </si>
  <si>
    <t>Newton</t>
  </si>
  <si>
    <t>02070000</t>
  </si>
  <si>
    <t>Norfolk</t>
  </si>
  <si>
    <t>02080000</t>
  </si>
  <si>
    <t>Norfolk County Agricultural</t>
  </si>
  <si>
    <t>09150000</t>
  </si>
  <si>
    <t>North Adams</t>
  </si>
  <si>
    <t>02090000</t>
  </si>
  <si>
    <t>North Andover</t>
  </si>
  <si>
    <t>02110000</t>
  </si>
  <si>
    <t>North Attleborough</t>
  </si>
  <si>
    <t>02120000</t>
  </si>
  <si>
    <t>North Brookfield</t>
  </si>
  <si>
    <t>02150000</t>
  </si>
  <si>
    <t>North Middlesex</t>
  </si>
  <si>
    <t>07350000</t>
  </si>
  <si>
    <t>North Reading</t>
  </si>
  <si>
    <t>02170000</t>
  </si>
  <si>
    <t>Northampton</t>
  </si>
  <si>
    <t>02100000</t>
  </si>
  <si>
    <t>Northampton-Smith Vocational Agricultural</t>
  </si>
  <si>
    <t>04060000</t>
  </si>
  <si>
    <t>Northboro-Southboro</t>
  </si>
  <si>
    <t>07300000</t>
  </si>
  <si>
    <t>Northborough</t>
  </si>
  <si>
    <t>02130000</t>
  </si>
  <si>
    <t>Northbridge</t>
  </si>
  <si>
    <t>02140000</t>
  </si>
  <si>
    <t>Northeast Metropolitan Regional Vocational Technical</t>
  </si>
  <si>
    <t>08530000</t>
  </si>
  <si>
    <t>Northern Berkshire Regional Vocational Technical</t>
  </si>
  <si>
    <t>08510000</t>
  </si>
  <si>
    <t>Norton</t>
  </si>
  <si>
    <t>02180000</t>
  </si>
  <si>
    <t>Norwell</t>
  </si>
  <si>
    <t>02190000</t>
  </si>
  <si>
    <t>Norwood</t>
  </si>
  <si>
    <t>02200000</t>
  </si>
  <si>
    <t>Oak Bluffs</t>
  </si>
  <si>
    <t>02210000</t>
  </si>
  <si>
    <t>Old Colony Regional Vocational Technical</t>
  </si>
  <si>
    <t>08550000</t>
  </si>
  <si>
    <t>Old Rochester</t>
  </si>
  <si>
    <t>07400000</t>
  </si>
  <si>
    <t>Old Sturbridge Academy Charter Public School (District)</t>
  </si>
  <si>
    <t>35150000</t>
  </si>
  <si>
    <t>Orange</t>
  </si>
  <si>
    <t>02230000</t>
  </si>
  <si>
    <t>Orleans</t>
  </si>
  <si>
    <t>02240000</t>
  </si>
  <si>
    <t>Oxford</t>
  </si>
  <si>
    <t>02260000</t>
  </si>
  <si>
    <t>Palmer</t>
  </si>
  <si>
    <t>02270000</t>
  </si>
  <si>
    <t>Pathfinder Regional Vocational Technical</t>
  </si>
  <si>
    <t>08600000</t>
  </si>
  <si>
    <t>Paulo Freire Social Justice Charter School (District)</t>
  </si>
  <si>
    <t>35010000</t>
  </si>
  <si>
    <t>Peabody</t>
  </si>
  <si>
    <t>02290000</t>
  </si>
  <si>
    <t>Pelham</t>
  </si>
  <si>
    <t>02300000</t>
  </si>
  <si>
    <t>Pembroke</t>
  </si>
  <si>
    <t>02310000</t>
  </si>
  <si>
    <t>Pentucket</t>
  </si>
  <si>
    <t>07450000</t>
  </si>
  <si>
    <t>Petersham</t>
  </si>
  <si>
    <t>02340000</t>
  </si>
  <si>
    <t>Phoenix Academy Public Charter High School Springfield (District)</t>
  </si>
  <si>
    <t>35080000</t>
  </si>
  <si>
    <t>Phoenix Charter Academy (District)</t>
  </si>
  <si>
    <t>04930000</t>
  </si>
  <si>
    <t>Pioneer Charter School of Science (District)</t>
  </si>
  <si>
    <t>04940000</t>
  </si>
  <si>
    <t>Pioneer Charter School of Science II (PCSS-II) (District)</t>
  </si>
  <si>
    <t>35060000</t>
  </si>
  <si>
    <t>Pioneer Valley</t>
  </si>
  <si>
    <t>07500000</t>
  </si>
  <si>
    <t>Pioneer Valley Chinese Immersion Charter (District)</t>
  </si>
  <si>
    <t>04970000</t>
  </si>
  <si>
    <t>Pioneer Valley Performing Arts Charter Public (District)</t>
  </si>
  <si>
    <t>04790000</t>
  </si>
  <si>
    <t>Pittsfield</t>
  </si>
  <si>
    <t>02360000</t>
  </si>
  <si>
    <t>Plainville</t>
  </si>
  <si>
    <t>02380000</t>
  </si>
  <si>
    <t>Plymouth</t>
  </si>
  <si>
    <t>02390000</t>
  </si>
  <si>
    <t>Plympton</t>
  </si>
  <si>
    <t>02400000</t>
  </si>
  <si>
    <t>Prospect Hill Academy Charter (District)</t>
  </si>
  <si>
    <t>04870000</t>
  </si>
  <si>
    <t>Provincetown</t>
  </si>
  <si>
    <t>02420000</t>
  </si>
  <si>
    <t>Quabbin</t>
  </si>
  <si>
    <t>07530000</t>
  </si>
  <si>
    <t>Quaboag Regional</t>
  </si>
  <si>
    <t>07780000</t>
  </si>
  <si>
    <t>Quincy</t>
  </si>
  <si>
    <t>02430000</t>
  </si>
  <si>
    <t>Ralph C Mahar</t>
  </si>
  <si>
    <t>07550000</t>
  </si>
  <si>
    <t>Randolph</t>
  </si>
  <si>
    <t>02440000</t>
  </si>
  <si>
    <t>Reading</t>
  </si>
  <si>
    <t>02460000</t>
  </si>
  <si>
    <t>Revere</t>
  </si>
  <si>
    <t>02480000</t>
  </si>
  <si>
    <t>Richmond</t>
  </si>
  <si>
    <t>02490000</t>
  </si>
  <si>
    <t>Rising Tide Charter Public (District)</t>
  </si>
  <si>
    <t>04830000</t>
  </si>
  <si>
    <t>River Valley Charter (District)</t>
  </si>
  <si>
    <t>04820000</t>
  </si>
  <si>
    <t>Rochester</t>
  </si>
  <si>
    <t>02500000</t>
  </si>
  <si>
    <t>Rockland</t>
  </si>
  <si>
    <t>02510000</t>
  </si>
  <si>
    <t>Rockport</t>
  </si>
  <si>
    <t>02520000</t>
  </si>
  <si>
    <t>Rowe</t>
  </si>
  <si>
    <t>02530000</t>
  </si>
  <si>
    <t>Roxbury Preparatory Charter (District)</t>
  </si>
  <si>
    <t>04840000</t>
  </si>
  <si>
    <t>Sabis International Charter (District)</t>
  </si>
  <si>
    <t>04410000</t>
  </si>
  <si>
    <t>Salem</t>
  </si>
  <si>
    <t>02580000</t>
  </si>
  <si>
    <t>Salem Academy Charter (District)</t>
  </si>
  <si>
    <t>04850000</t>
  </si>
  <si>
    <t>Sandwich</t>
  </si>
  <si>
    <t>02610000</t>
  </si>
  <si>
    <t>Saugus</t>
  </si>
  <si>
    <t>02620000</t>
  </si>
  <si>
    <t>Savoy</t>
  </si>
  <si>
    <t>02630000</t>
  </si>
  <si>
    <t>Scituate</t>
  </si>
  <si>
    <t>02640000</t>
  </si>
  <si>
    <t>Seekonk</t>
  </si>
  <si>
    <t>02650000</t>
  </si>
  <si>
    <t>Seven Hills Charter Public (District)</t>
  </si>
  <si>
    <t>04860000</t>
  </si>
  <si>
    <t>Sharon</t>
  </si>
  <si>
    <t>02660000</t>
  </si>
  <si>
    <t>Shawsheen Valley Regional Vocational Technical</t>
  </si>
  <si>
    <t>08710000</t>
  </si>
  <si>
    <t>Sherborn</t>
  </si>
  <si>
    <t>02690000</t>
  </si>
  <si>
    <t>Shrewsbury</t>
  </si>
  <si>
    <t>02710000</t>
  </si>
  <si>
    <t>Shutesbury</t>
  </si>
  <si>
    <t>02720000</t>
  </si>
  <si>
    <t>Silver Hill Horace Mann Charter (District)</t>
  </si>
  <si>
    <t>04770000</t>
  </si>
  <si>
    <t>Silver Lake</t>
  </si>
  <si>
    <t>07600000</t>
  </si>
  <si>
    <t>Sizer School: A North Central Charter Essential (District)</t>
  </si>
  <si>
    <t>04740000</t>
  </si>
  <si>
    <t>Somerset</t>
  </si>
  <si>
    <t>02730000</t>
  </si>
  <si>
    <t>Somerset Berkley Regional School District</t>
  </si>
  <si>
    <t>07630000</t>
  </si>
  <si>
    <t>Somerville</t>
  </si>
  <si>
    <t>02740000</t>
  </si>
  <si>
    <t>South Hadley</t>
  </si>
  <si>
    <t>02780000</t>
  </si>
  <si>
    <t>South Middlesex Regional Vocational Technical</t>
  </si>
  <si>
    <t>08290000</t>
  </si>
  <si>
    <t>South Shore Charter Public (District)</t>
  </si>
  <si>
    <t>04880000</t>
  </si>
  <si>
    <t>South Shore Regional Vocational Technical</t>
  </si>
  <si>
    <t>08730000</t>
  </si>
  <si>
    <t>Southampton</t>
  </si>
  <si>
    <t>02750000</t>
  </si>
  <si>
    <t>Southborough</t>
  </si>
  <si>
    <t>02760000</t>
  </si>
  <si>
    <t>Southbridge</t>
  </si>
  <si>
    <t>02770000</t>
  </si>
  <si>
    <t>Southeastern Regional Vocational Technical</t>
  </si>
  <si>
    <t>08720000</t>
  </si>
  <si>
    <t>Southern Berkshire</t>
  </si>
  <si>
    <t>07650000</t>
  </si>
  <si>
    <t>Southern Worcester County Regional Vocational Technical</t>
  </si>
  <si>
    <t>08760000</t>
  </si>
  <si>
    <t>Southwick-Tolland-Granville Regional School District</t>
  </si>
  <si>
    <t>07660000</t>
  </si>
  <si>
    <t>Spencer-E Brookfield</t>
  </si>
  <si>
    <t>07670000</t>
  </si>
  <si>
    <t>Springfield</t>
  </si>
  <si>
    <t>02810000</t>
  </si>
  <si>
    <t>Springfield Preparatory Charter School (District)</t>
  </si>
  <si>
    <t>35100000</t>
  </si>
  <si>
    <t>Stoneham</t>
  </si>
  <si>
    <t>02840000</t>
  </si>
  <si>
    <t>Stoughton</t>
  </si>
  <si>
    <t>02850000</t>
  </si>
  <si>
    <t>Sturbridge</t>
  </si>
  <si>
    <t>02870000</t>
  </si>
  <si>
    <t>Sturgis Charter Public (District)</t>
  </si>
  <si>
    <t>04890000</t>
  </si>
  <si>
    <t>Sudbury</t>
  </si>
  <si>
    <t>02880000</t>
  </si>
  <si>
    <t>Sunderland</t>
  </si>
  <si>
    <t>02890000</t>
  </si>
  <si>
    <t>Sutton</t>
  </si>
  <si>
    <t>02900000</t>
  </si>
  <si>
    <t>Swampscott</t>
  </si>
  <si>
    <t>02910000</t>
  </si>
  <si>
    <t>Swansea</t>
  </si>
  <si>
    <t>02920000</t>
  </si>
  <si>
    <t>TEC Connections Academy Commonwealth Virtual School District</t>
  </si>
  <si>
    <t>39020000</t>
  </si>
  <si>
    <t>Tantasqua</t>
  </si>
  <si>
    <t>07700000</t>
  </si>
  <si>
    <t>Taunton</t>
  </si>
  <si>
    <t>02930000</t>
  </si>
  <si>
    <t>Tewksbury</t>
  </si>
  <si>
    <t>02950000</t>
  </si>
  <si>
    <t>Tisbury</t>
  </si>
  <si>
    <t>02960000</t>
  </si>
  <si>
    <t>Topsfield</t>
  </si>
  <si>
    <t>02980000</t>
  </si>
  <si>
    <t>Tri-County Regional Vocational Technical</t>
  </si>
  <si>
    <t>08780000</t>
  </si>
  <si>
    <t>Triton</t>
  </si>
  <si>
    <t>07730000</t>
  </si>
  <si>
    <t>Truro</t>
  </si>
  <si>
    <t>03000000</t>
  </si>
  <si>
    <t>Tyngsborough</t>
  </si>
  <si>
    <t>03010000</t>
  </si>
  <si>
    <t>UP Academy Charter School of Boston (District)</t>
  </si>
  <si>
    <t>04800000</t>
  </si>
  <si>
    <t>UP Academy Charter School of Dorchester (District)</t>
  </si>
  <si>
    <t>35050000</t>
  </si>
  <si>
    <t>Up-Island Regional</t>
  </si>
  <si>
    <t>07740000</t>
  </si>
  <si>
    <t>Upper Cape Cod Regional Vocational Technical</t>
  </si>
  <si>
    <t>08790000</t>
  </si>
  <si>
    <t>Uxbridge</t>
  </si>
  <si>
    <t>03040000</t>
  </si>
  <si>
    <t>Veritas Preparatory Charter School (District)</t>
  </si>
  <si>
    <t>04980000</t>
  </si>
  <si>
    <t>Wachusett</t>
  </si>
  <si>
    <t>07750000</t>
  </si>
  <si>
    <t>Wakefield</t>
  </si>
  <si>
    <t>03050000</t>
  </si>
  <si>
    <t>Wales</t>
  </si>
  <si>
    <t>03060000</t>
  </si>
  <si>
    <t>Walpole</t>
  </si>
  <si>
    <t>03070000</t>
  </si>
  <si>
    <t>Waltham</t>
  </si>
  <si>
    <t>03080000</t>
  </si>
  <si>
    <t>Ware</t>
  </si>
  <si>
    <t>03090000</t>
  </si>
  <si>
    <t>Wareham</t>
  </si>
  <si>
    <t>03100000</t>
  </si>
  <si>
    <t>Watertown</t>
  </si>
  <si>
    <t>03140000</t>
  </si>
  <si>
    <t>Wayland</t>
  </si>
  <si>
    <t>03150000</t>
  </si>
  <si>
    <t>Webster</t>
  </si>
  <si>
    <t>03160000</t>
  </si>
  <si>
    <t>Wellesley</t>
  </si>
  <si>
    <t>03170000</t>
  </si>
  <si>
    <t>Wellfleet</t>
  </si>
  <si>
    <t>03180000</t>
  </si>
  <si>
    <t>West Boylston</t>
  </si>
  <si>
    <t>03220000</t>
  </si>
  <si>
    <t>West Bridgewater</t>
  </si>
  <si>
    <t>03230000</t>
  </si>
  <si>
    <t>West Springfield</t>
  </si>
  <si>
    <t>03320000</t>
  </si>
  <si>
    <t>Westborough</t>
  </si>
  <si>
    <t>03210000</t>
  </si>
  <si>
    <t>Westfield</t>
  </si>
  <si>
    <t>03250000</t>
  </si>
  <si>
    <t>Westford</t>
  </si>
  <si>
    <t>03260000</t>
  </si>
  <si>
    <t>Westhampton</t>
  </si>
  <si>
    <t>03270000</t>
  </si>
  <si>
    <t>Weston</t>
  </si>
  <si>
    <t>03300000</t>
  </si>
  <si>
    <t>Westport</t>
  </si>
  <si>
    <t>03310000</t>
  </si>
  <si>
    <t>Westwood</t>
  </si>
  <si>
    <t>03350000</t>
  </si>
  <si>
    <t>Weymouth</t>
  </si>
  <si>
    <t>03360000</t>
  </si>
  <si>
    <t>Whately</t>
  </si>
  <si>
    <t>03370000</t>
  </si>
  <si>
    <t>Whitman-Hanson</t>
  </si>
  <si>
    <t>07800000</t>
  </si>
  <si>
    <t>Whittier Regional Vocational Technical</t>
  </si>
  <si>
    <t>08850000</t>
  </si>
  <si>
    <t>Williamsburg</t>
  </si>
  <si>
    <t>03400000</t>
  </si>
  <si>
    <t>Williamstown</t>
  </si>
  <si>
    <t>03410000</t>
  </si>
  <si>
    <t>Wilmington</t>
  </si>
  <si>
    <t>03420000</t>
  </si>
  <si>
    <t>Winchendon</t>
  </si>
  <si>
    <t>03430000</t>
  </si>
  <si>
    <t>Winchester</t>
  </si>
  <si>
    <t>03440000</t>
  </si>
  <si>
    <t>Winthrop</t>
  </si>
  <si>
    <t>03460000</t>
  </si>
  <si>
    <t>Woburn</t>
  </si>
  <si>
    <t>03470000</t>
  </si>
  <si>
    <t>Worcester</t>
  </si>
  <si>
    <t>03480000</t>
  </si>
  <si>
    <t>Worthington</t>
  </si>
  <si>
    <t>03490000</t>
  </si>
  <si>
    <t>Wrentham</t>
  </si>
  <si>
    <t>03500000</t>
  </si>
  <si>
    <t>Select your organization</t>
  </si>
  <si>
    <r>
      <rPr>
        <sz val="11"/>
        <color rgb="FFFF0000"/>
        <rFont val="Calibri"/>
        <family val="2"/>
        <scheme val="minor"/>
      </rPr>
      <t xml:space="preserve">Example: </t>
    </r>
    <r>
      <rPr>
        <sz val="11"/>
        <color theme="1"/>
        <rFont val="Calibri"/>
        <family val="2"/>
        <scheme val="minor"/>
      </rPr>
      <t xml:space="preserve">
Blended Learning</t>
    </r>
  </si>
  <si>
    <r>
      <rPr>
        <sz val="11"/>
        <color rgb="FFFF0000"/>
        <rFont val="Calibri"/>
        <family val="2"/>
        <scheme val="minor"/>
      </rPr>
      <t xml:space="preserve">Example: </t>
    </r>
    <r>
      <rPr>
        <sz val="11"/>
        <color theme="1"/>
        <rFont val="Calibri"/>
        <family val="2"/>
        <scheme val="minor"/>
      </rPr>
      <t xml:space="preserve">
Balanced Literacy</t>
    </r>
  </si>
  <si>
    <r>
      <rPr>
        <sz val="11"/>
        <color rgb="FFFF0000"/>
        <rFont val="Calibri"/>
        <family val="2"/>
        <scheme val="minor"/>
      </rPr>
      <t xml:space="preserve">Example: </t>
    </r>
    <r>
      <rPr>
        <sz val="11"/>
        <color theme="1"/>
        <rFont val="Calibri"/>
        <family val="2"/>
        <scheme val="minor"/>
      </rPr>
      <t xml:space="preserve">
Interim Assessments</t>
    </r>
  </si>
  <si>
    <r>
      <rPr>
        <sz val="11"/>
        <color rgb="FFFF0000"/>
        <rFont val="Calibri"/>
        <family val="2"/>
        <scheme val="minor"/>
      </rPr>
      <t xml:space="preserve">Example: </t>
    </r>
    <r>
      <rPr>
        <sz val="11"/>
        <color theme="1"/>
        <rFont val="Calibri"/>
        <family val="2"/>
        <scheme val="minor"/>
      </rPr>
      <t xml:space="preserve">
Chronic Absenteeism</t>
    </r>
  </si>
  <si>
    <t>Your district:</t>
  </si>
  <si>
    <t>School Redesign</t>
  </si>
  <si>
    <t>Other Federal</t>
  </si>
  <si>
    <t xml:space="preserve"> Private Funding</t>
  </si>
  <si>
    <t>FY18 Federal Program Consolidated Plan Overlay</t>
  </si>
  <si>
    <t>Introduction</t>
  </si>
  <si>
    <t>Step 1: Gather reference materials</t>
  </si>
  <si>
    <t>To complete the CPO on behalf of your district/LEA, you will need the following information:</t>
  </si>
  <si>
    <t>Step 2:  Provide preliminary information</t>
  </si>
  <si>
    <t>Step 3:  Insert key district initiatives for FY18.</t>
  </si>
  <si>
    <t>Step 4:  Indicate whether the initiative/activities in each row support Massachusetts’ ESSA statewide priorities.</t>
  </si>
  <si>
    <t>Step 5:  Indicate which sources of funding support the initiative/activities in each row</t>
  </si>
  <si>
    <t>• Check all sources of funding for each initiative/activities from among individual federal programs (Title I, Title IIA, Title III, School Redesign (grants for certain Level 4 and 5 schools), IDEA, Perkins) and three catch-all sources (other federal, state and/or local, private funding).  Because each initiative may have multiple strategies and activities, you may check off multiple funding sources even though not all activities are funded by all sources.</t>
  </si>
  <si>
    <t>Title I, Part A</t>
  </si>
  <si>
    <t>Title II, Part A</t>
  </si>
  <si>
    <t xml:space="preserve">School Redesign </t>
  </si>
  <si>
    <t xml:space="preserve">Step 6:  Submit completed CPO </t>
  </si>
  <si>
    <t>Obtaining the consolidated plan overlay</t>
  </si>
  <si>
    <t>teachers</t>
  </si>
  <si>
    <t>paraprofessionals</t>
  </si>
  <si>
    <t>school counselors</t>
  </si>
  <si>
    <t>community members</t>
  </si>
  <si>
    <t>community-based partners</t>
  </si>
  <si>
    <t>students</t>
  </si>
  <si>
    <t>town/city officials</t>
  </si>
  <si>
    <t>central office personnel</t>
  </si>
  <si>
    <t>The overlay is complete and includes all funding sources</t>
  </si>
  <si>
    <t xml:space="preserve">The consolidated plan overlay (CPO) is designed to help and encourage districts to consider how federal formula grants are contributing to district priorities, along with other funding streams.  This is the first step in a commitment by the Department to adopt a consolidated approach to federal formula grant systems. </t>
  </si>
  <si>
    <t xml:space="preserve">District initiatives are not required to support the statewide ESSA priorities (we are just seeking some baseline data), and we realize that there is much good work happening in districts and schools that will not be captured on the CPO.  Our hope is that the CPO will generate or reinforce conversations at the district level, tying strategic thinking on teaching and learning to strategic thinking on resource allocation in order to produce a single, accessible display (the CPO).   </t>
  </si>
  <si>
    <t xml:space="preserve">Locate the Excel icon entitled, “Consolidated Plan Overlay.” </t>
  </si>
  <si>
    <t>Indicate which planning document you used to list your district’s key initiatives for the upcoming school year (see Step 3, below).  Examples include:  district improvement plan, accelerated improvement plan, district annual action plan, district’s strategic plan, superintendent’s goals/priorities, or other such plan.  We would expect that most districts will derive annual initiatives from their district improvement plan, which should be developed every three years in accordance with state law.</t>
  </si>
  <si>
    <t>Indicate which stakeholders were involved in the development of the key initiatives.  Examples include: central office administrators, school councils, parents, teachers, principals, community partners, and other school and district leadership.</t>
  </si>
  <si>
    <t>Use your key district initiatives for FY18 when completing the CPO.  In the column entitled, “Initiative Keywords or Short Title,” summarize each initiative in five or fewer words; in the second column entitled, “Strategies/Activities,” provide a summary of the components of the initiative.  Some guidelines to keep in mind:</t>
  </si>
  <si>
    <r>
      <t xml:space="preserve">• </t>
    </r>
    <r>
      <rPr>
        <b/>
        <sz val="11"/>
        <color theme="1"/>
        <rFont val="Calibri"/>
        <family val="2"/>
        <scheme val="minor"/>
      </rPr>
      <t>Be brief:</t>
    </r>
    <r>
      <rPr>
        <sz val="11"/>
        <color theme="1"/>
        <rFont val="Calibri"/>
        <family val="2"/>
        <scheme val="minor"/>
      </rPr>
      <t xml:space="preserve">  In the first column, please give each initiative a short title, which will help us to quickly identify the broad focus of the initiative (i.e., “Teacher Collaboration”).  </t>
    </r>
  </si>
  <si>
    <r>
      <t xml:space="preserve">• </t>
    </r>
    <r>
      <rPr>
        <b/>
        <sz val="11"/>
        <color theme="1"/>
        <rFont val="Calibri"/>
        <family val="2"/>
        <scheme val="minor"/>
      </rPr>
      <t xml:space="preserve">Be focused:  </t>
    </r>
    <r>
      <rPr>
        <sz val="11"/>
        <color theme="1"/>
        <rFont val="Calibri"/>
        <family val="2"/>
        <scheme val="minor"/>
      </rPr>
      <t xml:space="preserve">These initiatives should not include everything happening in your schools, but rather should be priorities receiving particular focus or emphasis for FY18.  </t>
    </r>
  </si>
  <si>
    <t>1. Early grades literacy</t>
  </si>
  <si>
    <t>2. Middle grades mathematics</t>
  </si>
  <si>
    <t>3. High-quality college and career pathways</t>
  </si>
  <si>
    <t>4. Supports for historically disadvantage student groups:  students who are English language learners, those receiving special education services, economically disadvantaged students, and/or members of racial and ethnic minority groups.</t>
  </si>
  <si>
    <r>
      <t xml:space="preserve">• </t>
    </r>
    <r>
      <rPr>
        <b/>
        <i/>
        <sz val="11"/>
        <color theme="1"/>
        <rFont val="Calibri"/>
        <family val="2"/>
        <scheme val="minor"/>
      </rPr>
      <t>Note:</t>
    </r>
    <r>
      <rPr>
        <sz val="11"/>
        <color theme="1"/>
        <rFont val="Calibri"/>
        <family val="2"/>
        <scheme val="minor"/>
      </rPr>
      <t xml:space="preserve">  Initiatives are not required to support one or more of these priorities.  This data is being collected through the CPO to get an initial read on how these priorities are being addressed by districts in this first year of Massachusetts’ ESSA implementation.</t>
    </r>
  </si>
  <si>
    <t>Multiple program and business staff may need to be consulted to complete this form.</t>
  </si>
  <si>
    <t xml:space="preserve">• Ideally, the CPO should be completed at the time the district’s Title I application is submitted.  Districts must fill out at least all descriptive information and funding information for Titles I and IIA to receive approval of their Title I application. </t>
  </si>
  <si>
    <r>
      <rPr>
        <b/>
        <sz val="3"/>
        <color theme="1"/>
        <rFont val="Calibri"/>
        <family val="2"/>
        <scheme val="minor"/>
      </rPr>
      <t xml:space="preserve">
</t>
    </r>
    <r>
      <rPr>
        <b/>
        <sz val="10.5"/>
        <color theme="1"/>
        <rFont val="Calibri"/>
        <family val="2"/>
        <scheme val="minor"/>
      </rPr>
      <t xml:space="preserve"> </t>
    </r>
    <r>
      <rPr>
        <b/>
        <sz val="11"/>
        <color theme="1"/>
        <rFont val="Calibri"/>
        <family val="2"/>
        <scheme val="minor"/>
      </rPr>
      <t xml:space="preserve">Initiative Keywords or 
Short Title </t>
    </r>
  </si>
  <si>
    <t>OR</t>
  </si>
  <si>
    <t xml:space="preserve">The overlay is complete except for funding source information for (check all that apply): </t>
  </si>
  <si>
    <r>
      <rPr>
        <b/>
        <sz val="11"/>
        <color rgb="FF000000"/>
        <rFont val="Calibri"/>
        <family val="2"/>
        <scheme val="minor"/>
      </rPr>
      <t>Funding Source</t>
    </r>
    <r>
      <rPr>
        <b/>
        <sz val="10"/>
        <color rgb="FF000000"/>
        <rFont val="Calibri"/>
        <family val="2"/>
        <scheme val="minor"/>
      </rPr>
      <t xml:space="preserve">
</t>
    </r>
    <r>
      <rPr>
        <i/>
        <sz val="10"/>
        <color rgb="FF000000"/>
        <rFont val="Calibri"/>
        <family val="2"/>
        <scheme val="minor"/>
      </rPr>
      <t>(Place an "X" in all funding sources that support each strategy/activity)</t>
    </r>
  </si>
  <si>
    <t>ESE data based tools</t>
  </si>
  <si>
    <t>Planning for Success district and school improvement planning model and DIY resources</t>
  </si>
  <si>
    <r>
      <t>The CPO asks each district to provide a list of their key districtwide instructional initiatives for the upcoming school year (FY18) from an existing district improvement plan, district action plan, strategic plan, or other plan.  We anticipate that most districts will enter between 3 and 5 key initiatives, although there is space for up to 10.  The Department intends to capitalize on work that each district has already done to assess and prioritize needs and resources for the upcoming year, assumedly incorporating district data and input from stakeholders.  The CPO then asks each district to indicate whether its initiatives include activities that support one or more of the Department’s priorities included in the stat</t>
    </r>
    <r>
      <rPr>
        <sz val="11"/>
        <rFont val="Calibri"/>
        <family val="2"/>
        <scheme val="minor"/>
      </rPr>
      <t xml:space="preserve">ewide Every Student Succeeds Act (ESSA) plan. </t>
    </r>
    <r>
      <rPr>
        <sz val="11"/>
        <color theme="1"/>
        <rFont val="Calibri"/>
        <family val="2"/>
        <scheme val="minor"/>
      </rPr>
      <t>Finally, each district is asked to check off whether the initiative is supported by one or more of the listed funding sources.</t>
    </r>
  </si>
  <si>
    <t>Massachusetts ESSA statewide plan</t>
  </si>
  <si>
    <t>Your district improvement plan, action plan, strategic priorities or goals, which will allow you to provide summary information about district initiatives for the FY18 school year.  Districts with a single school may draw from school improvement plans.  The initiatives supplied by each district should have been developed with input from key stakeholders.  Districts are encouraged to consider the Department’s numerous data-based tools and its “Planning for Success,” district and school improvement planning model and DIY resources (see links below), in addition to your own internal data as it sets and reflects on priorities for the upcoming year.</t>
  </si>
  <si>
    <t xml:space="preserve">The FY18 CPO is available for download from the Title I RFP (Fund Code 305) posted on the ESE Grants website. The CPO is required of all FY18 applicants for Title I, IIA, III, and IVA funds, but for ease of administration is offered and will be collected along with the Title I RFP and application with at least the columns for Titles I and IIA completed at the time of initial submission.  </t>
  </si>
  <si>
    <t>Access to financial information or personnel that will allow you to identify which funding sources (Title I, IIA, III, IVA, IDEA, Perkins, Other Federal, State, and Local, Private) are supporting district initiatives.  Specific amounts of funding from each source are not necessary.</t>
  </si>
  <si>
    <t xml:space="preserve">Select your district from the dropdown menu in the top, left-hand corner of the CPO.  </t>
  </si>
  <si>
    <t>Every Student Succeeds Act (ESSA):  statutory text</t>
  </si>
  <si>
    <t>Massachusetts submitted its statewide consolidated plan this Spring in compliance with the requirements of the Elementary and Secondary Education Act (ESEA) as reauthorized in 2015 through ESSA (see links above for more information).  In its consolidated plan, Massachusetts committed to strengthening “the quality and breadth of the instructional program students experience” with special attention to the following areas:</t>
  </si>
  <si>
    <t>• If you allow your cursor to hover over the funding source (i.e., Title IVA), you will see a brief, general explanation of the grant scope/purpose, which may help you to identify who you will need to consult in your district in order to complete the information for that column.  You may also find more information by following the links below:</t>
  </si>
  <si>
    <t>Save the file to your computer.</t>
  </si>
  <si>
    <t>Right-Click the Excel icon and select Save Target As (or Save Link As using some browsers).</t>
  </si>
  <si>
    <r>
      <t xml:space="preserve">• </t>
    </r>
    <r>
      <rPr>
        <b/>
        <sz val="11"/>
        <color theme="1"/>
        <rFont val="Calibri"/>
        <family val="2"/>
        <scheme val="minor"/>
      </rPr>
      <t>Be selective:</t>
    </r>
    <r>
      <rPr>
        <sz val="11"/>
        <color theme="1"/>
        <rFont val="Calibri"/>
        <family val="2"/>
        <scheme val="minor"/>
      </rPr>
      <t xml:space="preserve">  Each district should have at least 3 initiatives, but no more than 10.  We anticipate that most districts will include 3-5 initiatives.  Also, please limit the initiatives to those directly impacting teaching and learning (i.e., not capital projects).</t>
    </r>
  </si>
  <si>
    <r>
      <t xml:space="preserve">• </t>
    </r>
    <r>
      <rPr>
        <b/>
        <sz val="11"/>
        <color theme="1"/>
        <rFont val="Calibri"/>
        <family val="2"/>
        <scheme val="minor"/>
      </rPr>
      <t>Be descriptive:</t>
    </r>
    <r>
      <rPr>
        <sz val="11"/>
        <color theme="1"/>
        <rFont val="Calibri"/>
        <family val="2"/>
        <scheme val="minor"/>
      </rPr>
      <t xml:space="preserve"> In the second column please include a brief description of the strategies and/or activities that the district will use to implement the initiative.  Here, for example, you may include particular curriculum, PD, or how a strategy will be differentiated for different grade clusters.</t>
    </r>
  </si>
  <si>
    <r>
      <t>·</t>
    </r>
    <r>
      <rPr>
        <sz val="7"/>
        <color theme="1"/>
        <rFont val="Times New Roman"/>
        <family val="1"/>
      </rPr>
      <t xml:space="preserve">  </t>
    </r>
    <r>
      <rPr>
        <sz val="11"/>
        <color theme="1"/>
        <rFont val="Calibri"/>
        <family val="2"/>
        <scheme val="minor"/>
      </rPr>
      <t xml:space="preserve">Your CPO will be posted on a shared internal Department drive so that it can be reviewed by all of the Department’s ESSA program staff.
</t>
    </r>
  </si>
  <si>
    <r>
      <t xml:space="preserve">School Redesign </t>
    </r>
    <r>
      <rPr>
        <sz val="8"/>
        <color theme="1"/>
        <rFont val="Calibri"/>
        <family val="2"/>
        <scheme val="minor"/>
      </rPr>
      <t>(Level 4 and 5 schools)</t>
    </r>
  </si>
  <si>
    <t>principals / school administrators</t>
  </si>
  <si>
    <t>school council</t>
  </si>
  <si>
    <t>others</t>
  </si>
  <si>
    <t>Title IV, Part A (new grant program for student support and academic enrichment, check Current Grant page)</t>
  </si>
  <si>
    <t>centralofficepersonnel</t>
  </si>
  <si>
    <t>org8code</t>
  </si>
  <si>
    <t>schoolcounselors</t>
  </si>
  <si>
    <t>schoolcouncil</t>
  </si>
  <si>
    <t>communitymembers</t>
  </si>
  <si>
    <t>town_cityofficials</t>
  </si>
  <si>
    <t>principals_schooladministrators</t>
  </si>
  <si>
    <r>
      <t>• For each of your initiatives, please check as many of the statewide priorities as each</t>
    </r>
    <r>
      <rPr>
        <sz val="11"/>
        <color rgb="FFFF0000"/>
        <rFont val="Calibri"/>
        <family val="2"/>
        <scheme val="minor"/>
      </rPr>
      <t xml:space="preserve"> </t>
    </r>
    <r>
      <rPr>
        <sz val="11"/>
        <color theme="1"/>
        <rFont val="Calibri"/>
        <family val="2"/>
        <scheme val="minor"/>
      </rPr>
      <t xml:space="preserve">promotes.  </t>
    </r>
  </si>
  <si>
    <t>specialized instructional support personnel</t>
  </si>
  <si>
    <r>
      <t xml:space="preserve">Input key initiatives from district improvement plan or other strategic plan to be implemented in the 2017-2018 school year using keywords/short title and then briefly describe strategies and/or activities.  </t>
    </r>
    <r>
      <rPr>
        <b/>
        <i/>
        <sz val="11"/>
        <color rgb="FF000000"/>
        <rFont val="Calibri"/>
        <family val="2"/>
        <scheme val="minor"/>
      </rPr>
      <t>Please note that not all initiatives need to be funded through the Every Student Succeeds Act (ESSA) or other federal program, nor do all ESSA-funded activities need to be listed here.</t>
    </r>
  </si>
  <si>
    <r>
      <rPr>
        <b/>
        <sz val="11"/>
        <color theme="1"/>
        <rFont val="Calibri"/>
        <family val="2"/>
        <scheme val="minor"/>
      </rPr>
      <t>Please identify the planning document that is the source for your district initiatives</t>
    </r>
    <r>
      <rPr>
        <sz val="11"/>
        <color theme="1"/>
        <rFont val="Calibri"/>
        <family val="2"/>
        <scheme val="minor"/>
      </rPr>
      <t xml:space="preserve"> (i.e., District Improvement Plan, Strategic Plan, etc.):</t>
    </r>
  </si>
  <si>
    <r>
      <t xml:space="preserve">Does the Activity Support One or More of the ESSA Statewide Priorities?
</t>
    </r>
    <r>
      <rPr>
        <i/>
        <sz val="10"/>
        <color rgb="FF000000"/>
        <rFont val="Calibri"/>
        <family val="2"/>
        <scheme val="minor"/>
      </rPr>
      <t>(Place an "X" in all columns that apply)</t>
    </r>
  </si>
  <si>
    <t>Licenses and technical assistance/PD for 1) Language and literacy software to bolster language acquisition for newcomers and Level 1-3 ELs across the district, and 2) Research-based reading software with adaptive assessment and personalized learning capabilities to build literacy skills for struggling learners in elementary grades.</t>
  </si>
  <si>
    <t>Five elements:  1) Building a common core aligned districtwide ELA curriculum; 2) Engaging an in-school coaching, curriculum and professional learning consultant as lead literacy partner; 3) Hiring and training 8 full-time literacy coaches; 4) Establishing 33 lab classes at schools as demonstration sites; 5) District half-day PD on literacy practices (6 days).</t>
  </si>
  <si>
    <r>
      <t xml:space="preserve">    Which stakeholder groups had input into the district initiatives listed below</t>
    </r>
    <r>
      <rPr>
        <b/>
        <sz val="11"/>
        <rFont val="Calibri"/>
        <family val="2"/>
        <scheme val="minor"/>
      </rPr>
      <t>?</t>
    </r>
  </si>
  <si>
    <t xml:space="preserve">Rename the file by replacing the words “leacode” in the filename with your 4-digit district code. For example, Abington (0001) would rename the file as “FY18CPO-0001” Do not change the filename except for your district’s 4-digit code.  </t>
  </si>
  <si>
    <t>• Do not include dollar amounts.</t>
  </si>
  <si>
    <r>
      <t>·</t>
    </r>
    <r>
      <rPr>
        <sz val="7"/>
        <color theme="1"/>
        <rFont val="Times New Roman"/>
        <family val="1"/>
      </rPr>
      <t>  </t>
    </r>
    <r>
      <rPr>
        <sz val="11"/>
        <color theme="1"/>
        <rFont val="Calibri"/>
        <family val="2"/>
        <scheme val="minor"/>
      </rPr>
      <t xml:space="preserve">Once you have uploaded a copy of the CPO with your Title I application, </t>
    </r>
    <r>
      <rPr>
        <b/>
        <sz val="11"/>
        <color theme="1"/>
        <rFont val="Calibri"/>
        <family val="2"/>
        <scheme val="minor"/>
      </rPr>
      <t xml:space="preserve">you should email any subsequent updates directly to your Title I liaisons </t>
    </r>
    <r>
      <rPr>
        <sz val="11"/>
        <color theme="1"/>
        <rFont val="Calibri"/>
        <family val="2"/>
        <scheme val="minor"/>
      </rPr>
      <t>rather than seek to amend through EdGrants.</t>
    </r>
  </si>
  <si>
    <t xml:space="preserve">Important:
Prior to attaching the consolidated overlay to the EdGrants Title I funding opportunity, you must rename the file by replacing the words “leacode” in the filename with your 4-digit district code. For example, Abington (0001) would rename the file, “FY18Overlay-0001” Do not change the filename except for your district’s 4-digit code. </t>
  </si>
  <si>
    <r>
      <t xml:space="preserve">Indicated whether the CPO is complete for all funding sources, or if not, which funding sources are </t>
    </r>
    <r>
      <rPr>
        <b/>
        <sz val="11"/>
        <color theme="1"/>
        <rFont val="Calibri"/>
        <family val="2"/>
        <scheme val="minor"/>
      </rPr>
      <t>not</t>
    </r>
    <r>
      <rPr>
        <sz val="11"/>
        <color theme="1"/>
        <rFont val="Calibri"/>
        <family val="2"/>
        <scheme val="minor"/>
      </rPr>
      <t xml:space="preserve"> included. The CPO must be completed for at least Title I and Title IIA funds at the time of initial submission; after that, updates should be emailed to your Title I liaison. A completed overlay that includes all funding sources is due </t>
    </r>
    <r>
      <rPr>
        <b/>
        <sz val="11"/>
        <color theme="1"/>
        <rFont val="Calibri"/>
        <family val="2"/>
        <scheme val="minor"/>
      </rPr>
      <t>no later than September 30, 2017.</t>
    </r>
  </si>
  <si>
    <t>The Overlay must be completed for at least Title I and Title IIA funds at the time of initial submission; after that, updates should be emailed to your Title I liaison. A completed overlay that includes all funding sources is due no later than September 30, 2017.</t>
  </si>
  <si>
    <r>
      <t xml:space="preserve">• If you submit a CPO for your district that is not complete, please indicate which funding sources are incomplete.  Then submit a completed CPO as soon as the missing information is available and no later than </t>
    </r>
    <r>
      <rPr>
        <b/>
        <sz val="11"/>
        <color theme="1"/>
        <rFont val="Calibri"/>
        <family val="2"/>
        <scheme val="minor"/>
      </rPr>
      <t>September 30, 2017.  Districts that do not complete the CPO by this date may be subject to withholding of federal funds</t>
    </r>
    <r>
      <rPr>
        <sz val="11"/>
        <color theme="1"/>
        <rFont val="Calibri"/>
        <family val="2"/>
        <scheme val="minor"/>
      </rPr>
      <t>.</t>
    </r>
  </si>
  <si>
    <r>
      <t xml:space="preserve">• </t>
    </r>
    <r>
      <rPr>
        <b/>
        <sz val="11"/>
        <color theme="1"/>
        <rFont val="Calibri"/>
        <family val="2"/>
        <scheme val="minor"/>
      </rPr>
      <t xml:space="preserve">Submit the CPO initially by uploading in EdGrants </t>
    </r>
    <r>
      <rPr>
        <sz val="11"/>
        <color theme="1"/>
        <rFont val="Calibri"/>
        <family val="2"/>
        <scheme val="minor"/>
      </rPr>
      <t xml:space="preserve">(https://edgrants.eoe.mass.edu/grantium/frontOffice.jsf ) as part of your Title I application.   See more complete instructions for submission as part of the Title I application workbook (http://www.doe.mass.edu/Grants/current.html at Fund Code 305). </t>
    </r>
  </si>
  <si>
    <t>parents</t>
  </si>
  <si>
    <r>
      <rPr>
        <sz val="2"/>
        <color theme="1"/>
        <rFont val="Calibri"/>
        <family val="2"/>
        <scheme val="minor"/>
      </rPr>
      <t xml:space="preserve">
</t>
    </r>
    <r>
      <rPr>
        <sz val="10"/>
        <color theme="1"/>
        <rFont val="Calibri"/>
        <family val="2"/>
        <scheme val="minor"/>
      </rPr>
      <t>others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</si>
</sst>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1"/>
      <name val="Calibri"/>
      <family val="2"/>
      <scheme val="minor"/>
    </font>
    <font>
      <sz val="12"/>
      <color theme="1"/>
      <name val="Calibri"/>
      <family val="2"/>
      <scheme val="minor"/>
    </font>
    <font>
      <i/>
      <sz val="11"/>
      <color theme="1"/>
      <name val="Calibri"/>
      <family val="2"/>
      <scheme val="minor"/>
    </font>
    <font>
      <b/>
      <sz val="10"/>
      <color theme="1"/>
      <name val="Calibri"/>
      <family val="2"/>
      <scheme val="minor"/>
    </font>
    <font>
      <sz val="9"/>
      <color indexed="81"/>
      <name val="Tahoma"/>
      <family val="2"/>
    </font>
    <font>
      <b/>
      <sz val="9"/>
      <color indexed="81"/>
      <name val="Tahoma"/>
      <family val="2"/>
    </font>
    <font>
      <b/>
      <sz val="3"/>
      <color theme="1"/>
      <name val="Calibri"/>
      <family val="2"/>
      <scheme val="minor"/>
    </font>
    <font>
      <b/>
      <sz val="10.5"/>
      <color theme="1"/>
      <name val="Calibri"/>
      <family val="2"/>
      <scheme val="minor"/>
    </font>
    <font>
      <b/>
      <sz val="14"/>
      <color theme="1"/>
      <name val="Calibri"/>
      <family val="2"/>
      <scheme val="minor"/>
    </font>
    <font>
      <sz val="11"/>
      <color rgb="FFFF0000"/>
      <name val="Calibri"/>
      <family val="2"/>
      <scheme val="minor"/>
    </font>
    <font>
      <i/>
      <sz val="11"/>
      <color rgb="FF000000"/>
      <name val="Calibri"/>
      <family val="2"/>
      <scheme val="minor"/>
    </font>
    <font>
      <b/>
      <sz val="10"/>
      <color rgb="FF000000"/>
      <name val="Calibri"/>
      <family val="2"/>
      <scheme val="minor"/>
    </font>
    <font>
      <b/>
      <sz val="9"/>
      <color rgb="FF000000"/>
      <name val="Calibri"/>
      <family val="2"/>
      <scheme val="minor"/>
    </font>
    <font>
      <b/>
      <sz val="8"/>
      <color rgb="FF000000"/>
      <name val="Calibri"/>
      <family val="2"/>
      <scheme val="minor"/>
    </font>
    <font>
      <b/>
      <i/>
      <sz val="10"/>
      <color rgb="FF000000"/>
      <name val="Calibri"/>
      <family val="2"/>
      <scheme val="minor"/>
    </font>
    <font>
      <b/>
      <i/>
      <sz val="9"/>
      <color rgb="FF000000"/>
      <name val="Calibri"/>
      <family val="2"/>
      <scheme val="minor"/>
    </font>
    <font>
      <b/>
      <i/>
      <sz val="11"/>
      <color rgb="FF000000"/>
      <name val="Calibri"/>
      <family val="2"/>
      <scheme val="minor"/>
    </font>
    <font>
      <b/>
      <sz val="16"/>
      <color theme="0"/>
      <name val="Calibri"/>
      <family val="2"/>
      <scheme val="minor"/>
    </font>
    <font>
      <b/>
      <sz val="18"/>
      <color theme="3" tint="-0.249977111117893"/>
      <name val="Calibri"/>
      <family val="2"/>
      <scheme val="minor"/>
    </font>
    <font>
      <b/>
      <sz val="18"/>
      <color theme="9" tint="-0.249977111117893"/>
      <name val="Calibri"/>
      <family val="2"/>
      <scheme val="minor"/>
    </font>
    <font>
      <b/>
      <i/>
      <sz val="9"/>
      <name val="Calibri"/>
      <family val="2"/>
      <scheme val="minor"/>
    </font>
    <font>
      <sz val="11"/>
      <name val="Calibri"/>
      <family val="2"/>
      <scheme val="minor"/>
    </font>
    <font>
      <b/>
      <sz val="11"/>
      <name val="Calibri"/>
      <family val="2"/>
      <scheme val="minor"/>
    </font>
    <font>
      <sz val="9"/>
      <color indexed="81"/>
      <name val="Arial"/>
      <family val="2"/>
    </font>
    <font>
      <b/>
      <sz val="9"/>
      <color indexed="81"/>
      <name val="Arial"/>
      <family val="2"/>
    </font>
    <font>
      <b/>
      <i/>
      <sz val="11"/>
      <color theme="1"/>
      <name val="Calibri"/>
      <family val="2"/>
      <scheme val="minor"/>
    </font>
    <font>
      <sz val="10"/>
      <color theme="1"/>
      <name val="Calibri"/>
      <family val="2"/>
      <scheme val="minor"/>
    </font>
    <font>
      <b/>
      <i/>
      <sz val="10"/>
      <color theme="1"/>
      <name val="Calibri"/>
      <family val="2"/>
      <scheme val="minor"/>
    </font>
    <font>
      <b/>
      <i/>
      <sz val="9"/>
      <color theme="1"/>
      <name val="Calibri"/>
      <family val="2"/>
      <scheme val="minor"/>
    </font>
    <font>
      <b/>
      <sz val="9"/>
      <color theme="1"/>
      <name val="Calibri"/>
      <family val="2"/>
      <scheme val="minor"/>
    </font>
    <font>
      <i/>
      <sz val="10"/>
      <color rgb="FF000000"/>
      <name val="Calibri"/>
      <family val="2"/>
      <scheme val="minor"/>
    </font>
    <font>
      <b/>
      <sz val="11"/>
      <color rgb="FF000000"/>
      <name val="Calibri"/>
      <family val="2"/>
      <scheme val="minor"/>
    </font>
    <font>
      <u/>
      <sz val="11"/>
      <color theme="10"/>
      <name val="Calibri"/>
      <family val="2"/>
    </font>
    <font>
      <sz val="11"/>
      <color theme="1"/>
      <name val="Symbol"/>
      <family val="1"/>
      <charset val="2"/>
    </font>
    <font>
      <sz val="7"/>
      <color theme="1"/>
      <name val="Times New Roman"/>
      <family val="1"/>
    </font>
    <font>
      <sz val="8"/>
      <color theme="1"/>
      <name val="Calibri"/>
      <family val="2"/>
      <scheme val="minor"/>
    </font>
    <font>
      <b/>
      <sz val="14"/>
      <color theme="0"/>
      <name val="Calibri"/>
      <family val="2"/>
      <scheme val="minor"/>
    </font>
    <font>
      <sz val="2"/>
      <color theme="1"/>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ED84C"/>
        <bgColor indexed="64"/>
      </patternFill>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FFCC"/>
        <bgColor indexed="64"/>
      </patternFill>
    </fill>
    <fill>
      <patternFill patternType="solid">
        <fgColor theme="3" tint="-0.249977111117893"/>
        <bgColor indexed="64"/>
      </patternFill>
    </fill>
    <fill>
      <patternFill patternType="solid">
        <fgColor rgb="FFCCFFCC"/>
        <bgColor indexed="64"/>
      </patternFill>
    </fill>
  </fills>
  <borders count="40">
    <border>
      <left/>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top/>
      <bottom style="double">
        <color theme="0" tint="-0.34998626667073579"/>
      </bottom>
      <diagonal/>
    </border>
    <border>
      <left style="thin">
        <color theme="0" tint="-0.34998626667073579"/>
      </left>
      <right/>
      <top style="medium">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medium">
        <color theme="2" tint="-0.499984740745262"/>
      </bottom>
      <diagonal/>
    </border>
    <border>
      <left/>
      <right/>
      <top/>
      <bottom style="medium">
        <color theme="0" tint="-0.34998626667073579"/>
      </bottom>
      <diagonal/>
    </border>
    <border>
      <left/>
      <right/>
      <top style="medium">
        <color theme="0" tint="-0.34998626667073579"/>
      </top>
      <bottom/>
      <diagonal/>
    </border>
    <border>
      <left/>
      <right style="medium">
        <color theme="0" tint="-0.34998626667073579"/>
      </right>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right/>
      <top style="double">
        <color theme="0" tint="-0.34998626667073579"/>
      </top>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bottom style="thin">
        <color auto="1"/>
      </bottom>
      <diagonal/>
    </border>
  </borders>
  <cellStyleXfs count="2">
    <xf numFmtId="0" fontId="0" fillId="0" borderId="0"/>
    <xf numFmtId="0" fontId="33" fillId="0" borderId="0" applyNumberFormat="0" applyFill="0" applyBorder="0" applyAlignment="0" applyProtection="0">
      <alignment vertical="top"/>
      <protection locked="0"/>
    </xf>
  </cellStyleXfs>
  <cellXfs count="198">
    <xf numFmtId="0" fontId="0" fillId="0" borderId="0" xfId="0"/>
    <xf numFmtId="0" fontId="0" fillId="0" borderId="0" xfId="0" applyAlignment="1">
      <alignment vertical="center"/>
    </xf>
    <xf numFmtId="0" fontId="0" fillId="0" borderId="0" xfId="0" applyAlignment="1">
      <alignment wrapText="1"/>
    </xf>
    <xf numFmtId="49" fontId="0" fillId="0" borderId="0" xfId="0" applyNumberFormat="1" applyAlignment="1">
      <alignment wrapText="1"/>
    </xf>
    <xf numFmtId="0" fontId="0" fillId="0" borderId="0" xfId="0" applyFont="1" applyAlignment="1">
      <alignment vertical="center"/>
    </xf>
    <xf numFmtId="0" fontId="19" fillId="0" borderId="0" xfId="0" applyFont="1"/>
    <xf numFmtId="0" fontId="1" fillId="0" borderId="0" xfId="0" applyFont="1"/>
    <xf numFmtId="0" fontId="0" fillId="0" borderId="0" xfId="0" applyAlignment="1">
      <alignment horizontal="left" wrapText="1"/>
    </xf>
    <xf numFmtId="0" fontId="20" fillId="0" borderId="0" xfId="0" applyFont="1"/>
    <xf numFmtId="0" fontId="0" fillId="0" borderId="0" xfId="0" applyAlignment="1">
      <alignment vertical="top"/>
    </xf>
    <xf numFmtId="0" fontId="0" fillId="0" borderId="0" xfId="0" applyAlignment="1">
      <alignment vertical="top" wrapText="1"/>
    </xf>
    <xf numFmtId="0" fontId="0" fillId="0" borderId="0" xfId="0" applyAlignment="1">
      <alignment horizontal="left" indent="3"/>
    </xf>
    <xf numFmtId="0" fontId="33" fillId="0" borderId="0" xfId="1" applyAlignment="1" applyProtection="1">
      <alignment horizontal="left" vertical="top" wrapText="1"/>
    </xf>
    <xf numFmtId="0" fontId="33" fillId="0" borderId="0" xfId="1" applyAlignment="1" applyProtection="1">
      <alignment horizontal="left" indent="1"/>
    </xf>
    <xf numFmtId="0" fontId="0" fillId="0" borderId="0" xfId="0" applyAlignment="1">
      <alignment horizontal="left" vertical="center" indent="1"/>
    </xf>
    <xf numFmtId="0" fontId="0" fillId="0" borderId="0" xfId="0" applyAlignment="1">
      <alignment horizontal="left" indent="1"/>
    </xf>
    <xf numFmtId="0" fontId="0" fillId="0" borderId="0" xfId="0" applyFont="1" applyAlignment="1" applyProtection="1">
      <alignment vertical="center"/>
      <protection hidden="1"/>
    </xf>
    <xf numFmtId="0" fontId="0" fillId="0" borderId="33" xfId="0" applyFont="1" applyBorder="1" applyAlignment="1" applyProtection="1">
      <alignment vertical="center"/>
      <protection hidden="1"/>
    </xf>
    <xf numFmtId="0" fontId="0" fillId="0" borderId="0" xfId="0" applyFont="1" applyBorder="1" applyAlignment="1" applyProtection="1">
      <alignment vertical="center"/>
      <protection hidden="1"/>
    </xf>
    <xf numFmtId="0" fontId="9" fillId="0" borderId="28" xfId="0" applyFont="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27" fillId="0" borderId="0" xfId="0" applyFont="1" applyFill="1" applyBorder="1" applyAlignment="1" applyProtection="1">
      <alignment vertical="center"/>
      <protection hidden="1"/>
    </xf>
    <xf numFmtId="0" fontId="4" fillId="0" borderId="0" xfId="0" applyFont="1" applyFill="1" applyBorder="1" applyAlignment="1" applyProtection="1">
      <alignment horizontal="center" vertical="center"/>
      <protection hidden="1"/>
    </xf>
    <xf numFmtId="0" fontId="0" fillId="0" borderId="0" xfId="0" applyFont="1" applyFill="1" applyAlignment="1" applyProtection="1">
      <alignment vertical="center"/>
      <protection hidden="1"/>
    </xf>
    <xf numFmtId="0" fontId="1" fillId="0" borderId="0" xfId="0" applyFont="1" applyFill="1" applyBorder="1" applyAlignment="1" applyProtection="1">
      <alignment horizontal="left" vertical="center" wrapText="1" indent="4"/>
      <protection hidden="1"/>
    </xf>
    <xf numFmtId="0" fontId="1"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vertical="center"/>
      <protection hidden="1"/>
    </xf>
    <xf numFmtId="0" fontId="27" fillId="0" borderId="0" xfId="0" applyFont="1" applyFill="1" applyBorder="1" applyAlignment="1" applyProtection="1">
      <alignment vertical="center" wrapText="1"/>
      <protection hidden="1"/>
    </xf>
    <xf numFmtId="0" fontId="0" fillId="0" borderId="39" xfId="0" applyFont="1" applyBorder="1" applyAlignment="1" applyProtection="1">
      <alignment vertical="center"/>
      <protection hidden="1"/>
    </xf>
    <xf numFmtId="0" fontId="0" fillId="0" borderId="39" xfId="0" applyFont="1" applyBorder="1" applyAlignment="1" applyProtection="1">
      <alignment horizontal="right" vertical="center" wrapText="1" indent="1"/>
      <protection hidden="1"/>
    </xf>
    <xf numFmtId="0" fontId="0" fillId="0" borderId="39" xfId="0" applyFont="1" applyFill="1" applyBorder="1" applyAlignment="1" applyProtection="1">
      <alignment horizontal="center" vertical="center"/>
      <protection hidden="1"/>
    </xf>
    <xf numFmtId="0" fontId="0" fillId="0" borderId="39" xfId="0" applyFont="1" applyFill="1" applyBorder="1" applyAlignment="1" applyProtection="1">
      <alignment vertical="center"/>
      <protection hidden="1"/>
    </xf>
    <xf numFmtId="0" fontId="27" fillId="0" borderId="39" xfId="0"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22" fillId="0" borderId="27" xfId="0" applyFont="1" applyFill="1" applyBorder="1" applyAlignment="1" applyProtection="1">
      <alignment vertical="center"/>
      <protection hidden="1"/>
    </xf>
    <xf numFmtId="0" fontId="27" fillId="2" borderId="31" xfId="0" applyFont="1" applyFill="1" applyBorder="1" applyAlignment="1" applyProtection="1">
      <alignment vertical="center"/>
      <protection hidden="1"/>
    </xf>
    <xf numFmtId="0" fontId="27" fillId="2" borderId="26" xfId="0" applyFont="1" applyFill="1" applyBorder="1" applyAlignment="1" applyProtection="1">
      <alignment vertical="center"/>
      <protection hidden="1"/>
    </xf>
    <xf numFmtId="0" fontId="4" fillId="2" borderId="32" xfId="0" applyFont="1" applyFill="1" applyBorder="1" applyAlignment="1" applyProtection="1">
      <alignment horizontal="center" vertical="center"/>
      <protection hidden="1"/>
    </xf>
    <xf numFmtId="0" fontId="27" fillId="0" borderId="28" xfId="0" applyFont="1" applyFill="1" applyBorder="1" applyAlignment="1" applyProtection="1">
      <alignment vertical="center"/>
      <protection hidden="1"/>
    </xf>
    <xf numFmtId="0" fontId="1" fillId="2" borderId="31" xfId="0" applyFont="1" applyFill="1" applyBorder="1" applyAlignment="1" applyProtection="1">
      <alignment vertical="center"/>
      <protection hidden="1"/>
    </xf>
    <xf numFmtId="0" fontId="27" fillId="2" borderId="32" xfId="0" applyFont="1" applyFill="1" applyBorder="1" applyAlignment="1" applyProtection="1">
      <alignment vertical="center"/>
      <protection hidden="1"/>
    </xf>
    <xf numFmtId="0" fontId="27" fillId="2" borderId="28" xfId="0" applyFont="1" applyFill="1" applyBorder="1" applyAlignment="1" applyProtection="1">
      <alignment vertical="center"/>
      <protection hidden="1"/>
    </xf>
    <xf numFmtId="0" fontId="27" fillId="2" borderId="0" xfId="0" applyFont="1" applyFill="1" applyBorder="1" applyAlignment="1" applyProtection="1">
      <alignment vertical="center"/>
      <protection hidden="1"/>
    </xf>
    <xf numFmtId="0" fontId="28" fillId="2" borderId="0" xfId="0" applyFont="1" applyFill="1" applyBorder="1" applyAlignment="1" applyProtection="1">
      <alignment vertical="center"/>
      <protection hidden="1"/>
    </xf>
    <xf numFmtId="0" fontId="4" fillId="2" borderId="27" xfId="0" applyFont="1" applyFill="1" applyBorder="1" applyAlignment="1" applyProtection="1">
      <alignment horizontal="center" vertical="center"/>
      <protection hidden="1"/>
    </xf>
    <xf numFmtId="0" fontId="27" fillId="2" borderId="27"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27" fillId="2" borderId="28" xfId="0" applyFont="1" applyFill="1" applyBorder="1" applyAlignment="1" applyProtection="1">
      <alignment vertical="center" wrapText="1"/>
      <protection hidden="1"/>
    </xf>
    <xf numFmtId="0" fontId="27" fillId="2" borderId="0" xfId="0" applyFont="1" applyFill="1" applyBorder="1" applyAlignment="1" applyProtection="1">
      <alignment vertical="center" wrapText="1"/>
      <protection hidden="1"/>
    </xf>
    <xf numFmtId="0" fontId="27" fillId="2" borderId="27" xfId="0" applyFont="1" applyFill="1" applyBorder="1" applyAlignment="1" applyProtection="1">
      <alignment vertical="center" wrapText="1"/>
      <protection hidden="1"/>
    </xf>
    <xf numFmtId="0" fontId="27" fillId="0" borderId="28" xfId="0" applyFont="1" applyFill="1" applyBorder="1" applyAlignment="1" applyProtection="1">
      <alignment vertical="center" wrapText="1"/>
      <protection hidden="1"/>
    </xf>
    <xf numFmtId="0" fontId="27" fillId="2" borderId="0" xfId="0" applyFont="1" applyFill="1" applyBorder="1" applyAlignment="1" applyProtection="1">
      <alignment horizontal="left" vertical="center" indent="11"/>
      <protection hidden="1"/>
    </xf>
    <xf numFmtId="0" fontId="0" fillId="2" borderId="0" xfId="0" applyFont="1" applyFill="1" applyBorder="1" applyAlignment="1" applyProtection="1">
      <alignment vertical="center"/>
      <protection hidden="1"/>
    </xf>
    <xf numFmtId="0" fontId="0" fillId="2" borderId="27" xfId="0" applyFont="1" applyFill="1" applyBorder="1" applyAlignment="1" applyProtection="1">
      <alignment vertical="center"/>
      <protection hidden="1"/>
    </xf>
    <xf numFmtId="0" fontId="29" fillId="0" borderId="28" xfId="0" applyFont="1" applyFill="1" applyBorder="1" applyAlignment="1" applyProtection="1">
      <alignment vertical="center" wrapText="1"/>
      <protection hidden="1"/>
    </xf>
    <xf numFmtId="0" fontId="29" fillId="2" borderId="29" xfId="0" applyFont="1" applyFill="1" applyBorder="1" applyAlignment="1" applyProtection="1">
      <alignment vertical="center" wrapText="1"/>
      <protection hidden="1"/>
    </xf>
    <xf numFmtId="0" fontId="0" fillId="2" borderId="25" xfId="0" applyFont="1" applyFill="1" applyBorder="1" applyAlignment="1" applyProtection="1">
      <alignment vertical="center"/>
      <protection hidden="1"/>
    </xf>
    <xf numFmtId="0" fontId="0" fillId="2" borderId="30" xfId="0" applyFont="1" applyFill="1" applyBorder="1" applyAlignment="1" applyProtection="1">
      <alignment vertical="center"/>
      <protection hidden="1"/>
    </xf>
    <xf numFmtId="0" fontId="30" fillId="0" borderId="24" xfId="0" applyFont="1" applyFill="1" applyBorder="1" applyAlignment="1" applyProtection="1">
      <alignment vertical="center" wrapText="1"/>
      <protection hidden="1"/>
    </xf>
    <xf numFmtId="0" fontId="0" fillId="7" borderId="0" xfId="0" applyFont="1" applyFill="1" applyBorder="1" applyAlignment="1" applyProtection="1">
      <alignment vertical="center" wrapText="1"/>
      <protection hidden="1"/>
    </xf>
    <xf numFmtId="0" fontId="29" fillId="0" borderId="25" xfId="0" applyFont="1" applyFill="1" applyBorder="1" applyAlignment="1" applyProtection="1">
      <alignment vertical="center" wrapText="1"/>
      <protection hidden="1"/>
    </xf>
    <xf numFmtId="0" fontId="0" fillId="0" borderId="25" xfId="0" applyFont="1" applyFill="1" applyBorder="1" applyAlignment="1" applyProtection="1">
      <alignment vertical="center"/>
      <protection hidden="1"/>
    </xf>
    <xf numFmtId="0" fontId="14" fillId="7" borderId="7" xfId="0" applyFont="1" applyFill="1" applyBorder="1" applyAlignment="1" applyProtection="1">
      <alignment horizontal="center" vertical="center" wrapText="1"/>
      <protection hidden="1"/>
    </xf>
    <xf numFmtId="0" fontId="14" fillId="7" borderId="8" xfId="0" applyFont="1" applyFill="1" applyBorder="1" applyAlignment="1" applyProtection="1">
      <alignment horizontal="center" vertical="center" wrapText="1"/>
      <protection hidden="1"/>
    </xf>
    <xf numFmtId="0" fontId="14" fillId="7" borderId="9" xfId="0" applyFont="1" applyFill="1" applyBorder="1" applyAlignment="1" applyProtection="1">
      <alignment horizontal="center" vertical="center" wrapText="1"/>
      <protection hidden="1"/>
    </xf>
    <xf numFmtId="0" fontId="13" fillId="11" borderId="7" xfId="0" applyFont="1" applyFill="1" applyBorder="1" applyAlignment="1" applyProtection="1">
      <alignment horizontal="center" vertical="center" wrapText="1"/>
      <protection hidden="1"/>
    </xf>
    <xf numFmtId="0" fontId="13" fillId="11" borderId="8" xfId="0" applyFont="1" applyFill="1" applyBorder="1" applyAlignment="1" applyProtection="1">
      <alignment horizontal="center" vertical="center" wrapText="1"/>
      <protection hidden="1"/>
    </xf>
    <xf numFmtId="0" fontId="4" fillId="11" borderId="9" xfId="0" applyFont="1" applyFill="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2"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21" fillId="0" borderId="2" xfId="0" applyFont="1" applyFill="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6" fillId="4" borderId="13" xfId="0" applyFont="1" applyFill="1" applyBorder="1" applyAlignment="1" applyProtection="1">
      <alignment horizontal="center" vertical="center" wrapText="1"/>
      <protection hidden="1"/>
    </xf>
    <xf numFmtId="0" fontId="16" fillId="4" borderId="2" xfId="0" applyFont="1" applyFill="1" applyBorder="1" applyAlignment="1" applyProtection="1">
      <alignment horizontal="center" vertical="center" wrapText="1"/>
      <protection hidden="1"/>
    </xf>
    <xf numFmtId="0" fontId="16" fillId="4" borderId="3" xfId="0" applyFont="1" applyFill="1" applyBorder="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16" fillId="0" borderId="5" xfId="0" applyFont="1" applyBorder="1" applyAlignment="1" applyProtection="1">
      <alignment horizontal="center" vertical="center" wrapText="1"/>
      <protection hidden="1"/>
    </xf>
    <xf numFmtId="0" fontId="16" fillId="0" borderId="5" xfId="0" applyFont="1" applyFill="1" applyBorder="1" applyAlignment="1" applyProtection="1">
      <alignment horizontal="center" vertical="center" wrapText="1"/>
      <protection hidden="1"/>
    </xf>
    <xf numFmtId="0" fontId="16" fillId="0" borderId="6" xfId="0" applyFont="1" applyBorder="1" applyAlignment="1" applyProtection="1">
      <alignment horizontal="center" vertical="center" wrapText="1"/>
      <protection hidden="1"/>
    </xf>
    <xf numFmtId="0" fontId="16" fillId="4" borderId="14" xfId="0" applyFont="1" applyFill="1" applyBorder="1" applyAlignment="1" applyProtection="1">
      <alignment horizontal="center" vertical="center" wrapText="1"/>
      <protection hidden="1"/>
    </xf>
    <xf numFmtId="0" fontId="16" fillId="4" borderId="5" xfId="0" applyFont="1" applyFill="1" applyBorder="1" applyAlignment="1" applyProtection="1">
      <alignment horizontal="center" vertical="center" wrapText="1"/>
      <protection hidden="1"/>
    </xf>
    <xf numFmtId="0" fontId="16" fillId="4" borderId="6" xfId="0" applyFont="1" applyFill="1" applyBorder="1" applyAlignment="1" applyProtection="1">
      <alignment horizontal="center" vertical="center" wrapText="1"/>
      <protection hidden="1"/>
    </xf>
    <xf numFmtId="0" fontId="0" fillId="6" borderId="4" xfId="0" applyFont="1" applyFill="1" applyBorder="1" applyAlignment="1" applyProtection="1">
      <alignment vertical="center"/>
      <protection hidden="1"/>
    </xf>
    <xf numFmtId="0" fontId="2" fillId="0" borderId="0" xfId="0" applyFont="1" applyAlignment="1" applyProtection="1">
      <alignment vertical="center"/>
      <protection hidden="1"/>
    </xf>
    <xf numFmtId="0" fontId="0" fillId="6" borderId="7" xfId="0" applyFont="1" applyFill="1" applyBorder="1" applyAlignment="1" applyProtection="1">
      <alignment vertical="center"/>
      <protection hidden="1"/>
    </xf>
    <xf numFmtId="0" fontId="0" fillId="0" borderId="0"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left" vertical="center" wrapText="1"/>
      <protection hidden="1"/>
    </xf>
    <xf numFmtId="0" fontId="15" fillId="0" borderId="0" xfId="0" applyFont="1" applyFill="1" applyBorder="1" applyAlignment="1" applyProtection="1">
      <alignment horizontal="center" vertical="center" wrapText="1"/>
      <protection hidden="1"/>
    </xf>
    <xf numFmtId="0" fontId="16" fillId="0" borderId="0" xfId="0" applyFont="1" applyFill="1" applyBorder="1" applyAlignment="1" applyProtection="1">
      <alignment horizontal="center" vertical="center" wrapText="1"/>
      <protection hidden="1"/>
    </xf>
    <xf numFmtId="0" fontId="0" fillId="0" borderId="5"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5" xfId="0" applyFont="1" applyFill="1" applyBorder="1" applyAlignment="1" applyProtection="1">
      <alignment horizontal="center" vertical="center" wrapText="1"/>
      <protection locked="0"/>
    </xf>
    <xf numFmtId="0" fontId="16" fillId="4" borderId="6" xfId="0" applyFont="1" applyFill="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4" borderId="16" xfId="0" applyFont="1" applyFill="1" applyBorder="1" applyAlignment="1" applyProtection="1">
      <alignment horizontal="center" vertical="center" wrapText="1"/>
      <protection locked="0"/>
    </xf>
    <xf numFmtId="0" fontId="16" fillId="4" borderId="8" xfId="0" applyFont="1" applyFill="1" applyBorder="1" applyAlignment="1" applyProtection="1">
      <alignment horizontal="center" vertical="center" wrapText="1"/>
      <protection locked="0"/>
    </xf>
    <xf numFmtId="0" fontId="16" fillId="4" borderId="9" xfId="0" applyFont="1" applyFill="1" applyBorder="1" applyAlignment="1" applyProtection="1">
      <alignment horizontal="center" vertical="center" wrapText="1"/>
      <protection locked="0"/>
    </xf>
    <xf numFmtId="0" fontId="37" fillId="0" borderId="0" xfId="0" applyFont="1" applyFill="1" applyBorder="1" applyAlignment="1" applyProtection="1">
      <alignment horizontal="center" vertical="center"/>
      <protection hidden="1"/>
    </xf>
    <xf numFmtId="0" fontId="0" fillId="0" borderId="25" xfId="0" applyFont="1" applyBorder="1" applyAlignment="1" applyProtection="1">
      <alignment vertical="center"/>
      <protection hidden="1"/>
    </xf>
    <xf numFmtId="0" fontId="27" fillId="2" borderId="25" xfId="0" applyFont="1" applyFill="1" applyBorder="1" applyAlignment="1" applyProtection="1">
      <alignment horizontal="left" vertical="top" wrapText="1"/>
      <protection hidden="1"/>
    </xf>
    <xf numFmtId="0" fontId="0" fillId="0" borderId="0" xfId="0" applyFill="1"/>
    <xf numFmtId="0" fontId="0" fillId="0" borderId="0" xfId="0" applyAlignment="1">
      <alignment vertical="center"/>
    </xf>
    <xf numFmtId="0" fontId="0" fillId="0" borderId="0" xfId="0" applyAlignment="1">
      <alignment vertical="top" wrapText="1"/>
    </xf>
    <xf numFmtId="0" fontId="0" fillId="0" borderId="0" xfId="0" applyAlignment="1">
      <alignment horizontal="left"/>
    </xf>
    <xf numFmtId="0" fontId="18" fillId="13" borderId="10" xfId="0" applyFont="1" applyFill="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33" fillId="0" borderId="0" xfId="1" applyAlignment="1" applyProtection="1">
      <alignment horizontal="left" vertical="center" wrapText="1"/>
    </xf>
    <xf numFmtId="0" fontId="33" fillId="0" borderId="0" xfId="1" applyAlignment="1" applyProtection="1">
      <alignment horizontal="center" vertical="center" wrapText="1"/>
    </xf>
    <xf numFmtId="0" fontId="22" fillId="0" borderId="0" xfId="0" applyFont="1" applyAlignment="1">
      <alignment horizontal="left" vertical="top" wrapText="1"/>
    </xf>
    <xf numFmtId="0" fontId="33" fillId="0" borderId="0" xfId="1" applyAlignment="1" applyProtection="1">
      <alignment horizontal="left" vertical="top" wrapText="1"/>
    </xf>
    <xf numFmtId="0" fontId="0" fillId="0" borderId="0" xfId="0" applyAlignment="1">
      <alignment horizontal="left" vertical="top" wrapText="1" indent="1"/>
    </xf>
    <xf numFmtId="0" fontId="19" fillId="0" borderId="0" xfId="0" applyFont="1" applyAlignment="1">
      <alignment horizontal="left" wrapText="1"/>
    </xf>
    <xf numFmtId="0" fontId="19" fillId="0" borderId="0" xfId="0" applyFont="1" applyAlignment="1">
      <alignment horizontal="left" vertical="center" wrapText="1"/>
    </xf>
    <xf numFmtId="0" fontId="0" fillId="0" borderId="0" xfId="0" applyAlignment="1">
      <alignment horizontal="left" vertical="top" wrapText="1" indent="3"/>
    </xf>
    <xf numFmtId="0" fontId="1" fillId="4" borderId="0" xfId="0" applyFont="1" applyFill="1" applyAlignment="1">
      <alignment horizontal="left" vertical="top" wrapText="1"/>
    </xf>
    <xf numFmtId="0" fontId="33" fillId="0" borderId="0" xfId="1" applyAlignment="1" applyProtection="1">
      <alignment horizontal="left" indent="1"/>
    </xf>
    <xf numFmtId="0" fontId="34" fillId="0" borderId="0" xfId="0" applyFont="1" applyAlignment="1">
      <alignment horizontal="left" vertical="center" wrapText="1"/>
    </xf>
    <xf numFmtId="0" fontId="3" fillId="0" borderId="19" xfId="0" applyFont="1" applyBorder="1" applyAlignment="1" applyProtection="1">
      <alignment horizontal="center" vertical="center" wrapText="1"/>
      <protection hidden="1"/>
    </xf>
    <xf numFmtId="0" fontId="3" fillId="0" borderId="13" xfId="0" applyFont="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16" xfId="0" applyFont="1" applyFill="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0" fillId="0" borderId="5"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3" fillId="4" borderId="6" xfId="0" applyFont="1" applyFill="1" applyBorder="1" applyAlignment="1" applyProtection="1">
      <alignment horizontal="center" vertical="center" wrapText="1"/>
      <protection hidden="1"/>
    </xf>
    <xf numFmtId="0" fontId="13" fillId="4" borderId="9" xfId="0" applyFont="1" applyFill="1" applyBorder="1" applyAlignment="1" applyProtection="1">
      <alignment horizontal="center" vertical="center" wrapText="1"/>
      <protection hidden="1"/>
    </xf>
    <xf numFmtId="0" fontId="0" fillId="0" borderId="12" xfId="0" applyFont="1" applyBorder="1" applyAlignment="1" applyProtection="1">
      <alignment horizontal="left" vertical="top" wrapText="1"/>
      <protection locked="0"/>
    </xf>
    <xf numFmtId="0" fontId="0" fillId="0" borderId="17" xfId="0" applyFont="1" applyBorder="1" applyAlignment="1" applyProtection="1">
      <alignment horizontal="left" vertical="top" wrapText="1"/>
      <protection locked="0"/>
    </xf>
    <xf numFmtId="0" fontId="0" fillId="0" borderId="18" xfId="0" applyFont="1" applyBorder="1" applyAlignment="1" applyProtection="1">
      <alignment horizontal="left" vertical="top" wrapText="1"/>
      <protection locked="0"/>
    </xf>
    <xf numFmtId="0" fontId="3" fillId="0" borderId="2" xfId="0" applyFont="1" applyBorder="1" applyAlignment="1" applyProtection="1">
      <alignment horizontal="left" vertical="center" wrapText="1"/>
      <protection hidden="1"/>
    </xf>
    <xf numFmtId="0" fontId="3" fillId="0" borderId="11"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12" xfId="0" applyFont="1" applyBorder="1" applyAlignment="1" applyProtection="1">
      <alignment horizontal="left" vertical="center" wrapText="1"/>
      <protection hidden="1"/>
    </xf>
    <xf numFmtId="0" fontId="0" fillId="0" borderId="0" xfId="0" applyAlignment="1" applyProtection="1">
      <alignment horizontal="right" vertical="center" wrapText="1" indent="1"/>
      <protection hidden="1"/>
    </xf>
    <xf numFmtId="0" fontId="0" fillId="0" borderId="0" xfId="0" applyFont="1" applyAlignment="1" applyProtection="1">
      <alignment horizontal="right" vertical="center" wrapText="1" indent="1"/>
      <protection hidden="1"/>
    </xf>
    <xf numFmtId="0" fontId="0" fillId="0" borderId="27" xfId="0" applyFont="1" applyBorder="1" applyAlignment="1" applyProtection="1">
      <alignment horizontal="right" vertical="center" wrapText="1" indent="1"/>
      <protection hidden="1"/>
    </xf>
    <xf numFmtId="0" fontId="18" fillId="13" borderId="10" xfId="0" applyFont="1" applyFill="1" applyBorder="1" applyAlignment="1" applyProtection="1">
      <alignment horizontal="left" vertical="center"/>
      <protection hidden="1"/>
    </xf>
    <xf numFmtId="0" fontId="18" fillId="13" borderId="0" xfId="0" applyFont="1" applyFill="1" applyBorder="1" applyAlignment="1" applyProtection="1">
      <alignment horizontal="left" vertical="center"/>
      <protection hidden="1"/>
    </xf>
    <xf numFmtId="0" fontId="1" fillId="3" borderId="8" xfId="0" applyFont="1" applyFill="1" applyBorder="1" applyAlignment="1" applyProtection="1">
      <alignment horizontal="center" vertical="center" wrapText="1"/>
      <protection hidden="1"/>
    </xf>
    <xf numFmtId="0" fontId="1" fillId="3" borderId="15" xfId="0" applyFont="1" applyFill="1" applyBorder="1" applyAlignment="1" applyProtection="1">
      <alignment horizontal="center" vertical="center" wrapText="1"/>
      <protection hidden="1"/>
    </xf>
    <xf numFmtId="0" fontId="11" fillId="5" borderId="22" xfId="0" applyFont="1" applyFill="1" applyBorder="1" applyAlignment="1" applyProtection="1">
      <alignment horizontal="left" vertical="center" wrapText="1"/>
      <protection hidden="1"/>
    </xf>
    <xf numFmtId="0" fontId="11" fillId="5" borderId="23" xfId="0" applyFont="1" applyFill="1" applyBorder="1" applyAlignment="1" applyProtection="1">
      <alignment horizontal="left" vertical="center" wrapText="1"/>
      <protection hidden="1"/>
    </xf>
    <xf numFmtId="0" fontId="11" fillId="5" borderId="11" xfId="0" applyFont="1" applyFill="1" applyBorder="1" applyAlignment="1" applyProtection="1">
      <alignment horizontal="left" vertical="center" wrapText="1"/>
      <protection hidden="1"/>
    </xf>
    <xf numFmtId="0" fontId="11" fillId="5" borderId="4" xfId="0" applyFont="1" applyFill="1" applyBorder="1" applyAlignment="1" applyProtection="1">
      <alignment horizontal="left" vertical="center" wrapText="1"/>
      <protection hidden="1"/>
    </xf>
    <xf numFmtId="0" fontId="11" fillId="5" borderId="5" xfId="0" applyFont="1" applyFill="1" applyBorder="1" applyAlignment="1" applyProtection="1">
      <alignment horizontal="left" vertical="center" wrapText="1"/>
      <protection hidden="1"/>
    </xf>
    <xf numFmtId="0" fontId="11" fillId="5" borderId="12" xfId="0" applyFont="1" applyFill="1" applyBorder="1" applyAlignment="1" applyProtection="1">
      <alignment horizontal="left" vertical="center" wrapText="1"/>
      <protection hidden="1"/>
    </xf>
    <xf numFmtId="0" fontId="1" fillId="14" borderId="35" xfId="0" applyFont="1" applyFill="1" applyBorder="1" applyAlignment="1" applyProtection="1">
      <alignment horizontal="center" vertical="center"/>
      <protection locked="0"/>
    </xf>
    <xf numFmtId="0" fontId="1" fillId="14" borderId="34" xfId="0" applyFont="1" applyFill="1" applyBorder="1" applyAlignment="1" applyProtection="1">
      <alignment horizontal="center" vertical="center"/>
      <protection locked="0"/>
    </xf>
    <xf numFmtId="0" fontId="1" fillId="7" borderId="0" xfId="0" applyFont="1" applyFill="1" applyBorder="1" applyAlignment="1" applyProtection="1">
      <alignment horizontal="left" vertical="center" wrapText="1" indent="4"/>
      <protection hidden="1"/>
    </xf>
    <xf numFmtId="0" fontId="12" fillId="8" borderId="19" xfId="0" applyFont="1" applyFill="1" applyBorder="1" applyAlignment="1" applyProtection="1">
      <alignment horizontal="center" vertical="center" wrapText="1"/>
      <protection hidden="1"/>
    </xf>
    <xf numFmtId="0" fontId="12" fillId="8" borderId="36" xfId="0" applyFont="1" applyFill="1" applyBorder="1" applyAlignment="1" applyProtection="1">
      <alignment horizontal="center" vertical="center" wrapText="1"/>
      <protection hidden="1"/>
    </xf>
    <xf numFmtId="0" fontId="12" fillId="8" borderId="37" xfId="0" applyFont="1" applyFill="1" applyBorder="1" applyAlignment="1" applyProtection="1">
      <alignment horizontal="center" vertical="center" wrapText="1"/>
      <protection hidden="1"/>
    </xf>
    <xf numFmtId="0" fontId="12" fillId="2" borderId="1"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2" fillId="2" borderId="3" xfId="0" applyFont="1" applyFill="1" applyBorder="1" applyAlignment="1" applyProtection="1">
      <alignment horizontal="center" vertical="center" wrapText="1"/>
      <protection hidden="1"/>
    </xf>
    <xf numFmtId="0" fontId="12" fillId="2" borderId="4" xfId="0" applyFont="1" applyFill="1" applyBorder="1" applyAlignment="1" applyProtection="1">
      <alignment horizontal="center" vertical="center" wrapText="1"/>
      <protection hidden="1"/>
    </xf>
    <xf numFmtId="0" fontId="12" fillId="2" borderId="5" xfId="0"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vertical="center" wrapText="1"/>
      <protection hidden="1"/>
    </xf>
    <xf numFmtId="0" fontId="13" fillId="4" borderId="5" xfId="0" applyFont="1" applyFill="1" applyBorder="1" applyAlignment="1" applyProtection="1">
      <alignment horizontal="center" vertical="center" wrapText="1"/>
      <protection hidden="1"/>
    </xf>
    <xf numFmtId="0" fontId="13" fillId="4" borderId="8" xfId="0" applyFont="1" applyFill="1" applyBorder="1" applyAlignment="1" applyProtection="1">
      <alignment horizontal="center" vertical="center" wrapText="1"/>
      <protection hidden="1"/>
    </xf>
    <xf numFmtId="0" fontId="12" fillId="9" borderId="14" xfId="0" applyFont="1" applyFill="1" applyBorder="1" applyAlignment="1" applyProtection="1">
      <alignment horizontal="center" vertical="center" wrapText="1"/>
      <protection hidden="1"/>
    </xf>
    <xf numFmtId="0" fontId="12" fillId="9" borderId="16" xfId="0" applyFont="1" applyFill="1" applyBorder="1" applyAlignment="1" applyProtection="1">
      <alignment horizontal="center" vertical="center" wrapText="1"/>
      <protection hidden="1"/>
    </xf>
    <xf numFmtId="0" fontId="13" fillId="10" borderId="5" xfId="0" applyFont="1" applyFill="1" applyBorder="1" applyAlignment="1" applyProtection="1">
      <alignment horizontal="center" vertical="center" wrapText="1"/>
      <protection hidden="1"/>
    </xf>
    <xf numFmtId="0" fontId="13" fillId="10" borderId="8" xfId="0" applyFont="1" applyFill="1" applyBorder="1" applyAlignment="1" applyProtection="1">
      <alignment horizontal="center" vertical="center" wrapText="1"/>
      <protection hidden="1"/>
    </xf>
    <xf numFmtId="0" fontId="12" fillId="5" borderId="4" xfId="0" applyFont="1" applyFill="1" applyBorder="1" applyAlignment="1" applyProtection="1">
      <alignment horizontal="center" vertical="center" wrapText="1"/>
      <protection hidden="1"/>
    </xf>
    <xf numFmtId="0" fontId="12" fillId="5" borderId="5" xfId="0" applyFont="1" applyFill="1" applyBorder="1" applyAlignment="1" applyProtection="1">
      <alignment horizontal="center" vertical="center" wrapText="1"/>
      <protection hidden="1"/>
    </xf>
    <xf numFmtId="0" fontId="12" fillId="5" borderId="6" xfId="0" applyFont="1" applyFill="1" applyBorder="1" applyAlignment="1" applyProtection="1">
      <alignment horizontal="center" vertical="center" wrapText="1"/>
      <protection hidden="1"/>
    </xf>
    <xf numFmtId="0" fontId="29" fillId="2" borderId="29"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29" fillId="2" borderId="30" xfId="0" applyFont="1" applyFill="1" applyBorder="1" applyAlignment="1" applyProtection="1">
      <alignment horizontal="left" vertical="center" wrapText="1"/>
      <protection hidden="1"/>
    </xf>
    <xf numFmtId="0" fontId="27" fillId="12" borderId="35" xfId="0" applyFont="1" applyFill="1" applyBorder="1" applyAlignment="1" applyProtection="1">
      <alignment horizontal="left" vertical="top"/>
      <protection hidden="1"/>
    </xf>
    <xf numFmtId="0" fontId="27" fillId="12" borderId="34" xfId="0" applyFont="1" applyFill="1" applyBorder="1" applyAlignment="1" applyProtection="1">
      <alignment horizontal="left" vertical="top"/>
      <protection hidden="1"/>
    </xf>
    <xf numFmtId="0" fontId="27" fillId="12" borderId="38" xfId="0" applyFont="1" applyFill="1" applyBorder="1" applyAlignment="1" applyProtection="1">
      <alignment horizontal="left" vertical="top"/>
      <protection hidden="1"/>
    </xf>
  </cellXfs>
  <cellStyles count="2">
    <cellStyle name="Hyperlink" xfId="1" builtinId="8"/>
    <cellStyle name="Normal" xfId="0" builtinId="0"/>
  </cellStyles>
  <dxfs count="0"/>
  <tableStyles count="0" defaultTableStyle="TableStyleMedium9" defaultPivotStyle="PivotStyleLight16"/>
  <colors>
    <mruColors>
      <color rgb="FFE8E8E8"/>
      <color rgb="FFCCFFCC"/>
      <color rgb="FF99FF99"/>
      <color rgb="FF0000FF"/>
      <color rgb="FFFFFFCC"/>
      <color rgb="FFFCF4D0"/>
      <color rgb="FFFDFDCF"/>
      <color rgb="FFEFFFFF"/>
      <color rgb="FFCCFFFF"/>
      <color rgb="FFEAE2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fmlaLink="ForImport!$L$2" lockText="1" noThreeD="1"/>
</file>

<file path=xl/ctrlProps/ctrlProp11.xml><?xml version="1.0" encoding="utf-8"?>
<formControlPr xmlns="http://schemas.microsoft.com/office/spreadsheetml/2009/9/main" objectType="CheckBox" fmlaLink="ForImport!$G$2" lockText="1" noThreeD="1"/>
</file>

<file path=xl/ctrlProps/ctrlProp12.xml><?xml version="1.0" encoding="utf-8"?>
<formControlPr xmlns="http://schemas.microsoft.com/office/spreadsheetml/2009/9/main" objectType="CheckBox" fmlaLink="ForImport!$C$2" lockText="1" noThreeD="1"/>
</file>

<file path=xl/ctrlProps/ctrlProp13.xml><?xml version="1.0" encoding="utf-8"?>
<formControlPr xmlns="http://schemas.microsoft.com/office/spreadsheetml/2009/9/main" objectType="CheckBox" fmlaLink="ForImport!$I$2" lockText="1" noThreeD="1"/>
</file>

<file path=xl/ctrlProps/ctrlProp14.xml><?xml version="1.0" encoding="utf-8"?>
<formControlPr xmlns="http://schemas.microsoft.com/office/spreadsheetml/2009/9/main" objectType="CheckBox" fmlaLink="ForImport!$E$2" lockText="1" noThreeD="1"/>
</file>

<file path=xl/ctrlProps/ctrlProp15.xml><?xml version="1.0" encoding="utf-8"?>
<formControlPr xmlns="http://schemas.microsoft.com/office/spreadsheetml/2009/9/main" objectType="CheckBox" fmlaLink="ForImport!$K$2"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ForImport!$B$2" lockText="1" noThreeD="1"/>
</file>

<file path=xl/ctrlProps/ctrlProp6.xml><?xml version="1.0" encoding="utf-8"?>
<formControlPr xmlns="http://schemas.microsoft.com/office/spreadsheetml/2009/9/main" objectType="CheckBox" fmlaLink="ForImport!$D$2" lockText="1" noThreeD="1"/>
</file>

<file path=xl/ctrlProps/ctrlProp7.xml><?xml version="1.0" encoding="utf-8"?>
<formControlPr xmlns="http://schemas.microsoft.com/office/spreadsheetml/2009/9/main" objectType="CheckBox" fmlaLink="ForImport!$F$2" lockText="1" noThreeD="1"/>
</file>

<file path=xl/ctrlProps/ctrlProp8.xml><?xml version="1.0" encoding="utf-8"?>
<formControlPr xmlns="http://schemas.microsoft.com/office/spreadsheetml/2009/9/main" objectType="CheckBox" fmlaLink="ForImport!$H$2" lockText="1" noThreeD="1"/>
</file>

<file path=xl/ctrlProps/ctrlProp9.xml><?xml version="1.0" encoding="utf-8"?>
<formControlPr xmlns="http://schemas.microsoft.com/office/spreadsheetml/2009/9/main" objectType="CheckBox" fmlaLink="ForImport!$J$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7</xdr:row>
          <xdr:rowOff>57150</xdr:rowOff>
        </xdr:from>
        <xdr:to>
          <xdr:col>2</xdr:col>
          <xdr:colOff>95250</xdr:colOff>
          <xdr:row>7</xdr:row>
          <xdr:rowOff>276225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12</xdr:row>
          <xdr:rowOff>9525</xdr:rowOff>
        </xdr:from>
        <xdr:to>
          <xdr:col>2</xdr:col>
          <xdr:colOff>981075</xdr:colOff>
          <xdr:row>12</xdr:row>
          <xdr:rowOff>228600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28575</xdr:rowOff>
        </xdr:from>
        <xdr:to>
          <xdr:col>2</xdr:col>
          <xdr:colOff>95250</xdr:colOff>
          <xdr:row>10</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13</xdr:row>
          <xdr:rowOff>9525</xdr:rowOff>
        </xdr:from>
        <xdr:to>
          <xdr:col>2</xdr:col>
          <xdr:colOff>981075</xdr:colOff>
          <xdr:row>13</xdr:row>
          <xdr:rowOff>228600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8</xdr:row>
          <xdr:rowOff>19050</xdr:rowOff>
        </xdr:from>
        <xdr:to>
          <xdr:col>10</xdr:col>
          <xdr:colOff>76200</xdr:colOff>
          <xdr:row>8</xdr:row>
          <xdr:rowOff>238125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9</xdr:row>
          <xdr:rowOff>19050</xdr:rowOff>
        </xdr:from>
        <xdr:to>
          <xdr:col>10</xdr:col>
          <xdr:colOff>76200</xdr:colOff>
          <xdr:row>9</xdr:row>
          <xdr:rowOff>238125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10</xdr:row>
          <xdr:rowOff>19050</xdr:rowOff>
        </xdr:from>
        <xdr:to>
          <xdr:col>10</xdr:col>
          <xdr:colOff>76200</xdr:colOff>
          <xdr:row>10</xdr:row>
          <xdr:rowOff>238125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11</xdr:row>
          <xdr:rowOff>19050</xdr:rowOff>
        </xdr:from>
        <xdr:to>
          <xdr:col>10</xdr:col>
          <xdr:colOff>76200</xdr:colOff>
          <xdr:row>11</xdr:row>
          <xdr:rowOff>238125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12</xdr:row>
          <xdr:rowOff>19050</xdr:rowOff>
        </xdr:from>
        <xdr:to>
          <xdr:col>10</xdr:col>
          <xdr:colOff>76200</xdr:colOff>
          <xdr:row>12</xdr:row>
          <xdr:rowOff>238125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13</xdr:row>
          <xdr:rowOff>19050</xdr:rowOff>
        </xdr:from>
        <xdr:to>
          <xdr:col>10</xdr:col>
          <xdr:colOff>76200</xdr:colOff>
          <xdr:row>13</xdr:row>
          <xdr:rowOff>238125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10</xdr:row>
          <xdr:rowOff>19050</xdr:rowOff>
        </xdr:from>
        <xdr:to>
          <xdr:col>13</xdr:col>
          <xdr:colOff>647700</xdr:colOff>
          <xdr:row>10</xdr:row>
          <xdr:rowOff>238125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8</xdr:row>
          <xdr:rowOff>19050</xdr:rowOff>
        </xdr:from>
        <xdr:to>
          <xdr:col>13</xdr:col>
          <xdr:colOff>647700</xdr:colOff>
          <xdr:row>8</xdr:row>
          <xdr:rowOff>238125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11</xdr:row>
          <xdr:rowOff>19050</xdr:rowOff>
        </xdr:from>
        <xdr:to>
          <xdr:col>13</xdr:col>
          <xdr:colOff>647700</xdr:colOff>
          <xdr:row>11</xdr:row>
          <xdr:rowOff>238125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9</xdr:row>
          <xdr:rowOff>38100</xdr:rowOff>
        </xdr:from>
        <xdr:to>
          <xdr:col>13</xdr:col>
          <xdr:colOff>647700</xdr:colOff>
          <xdr:row>10</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12</xdr:row>
          <xdr:rowOff>19050</xdr:rowOff>
        </xdr:from>
        <xdr:to>
          <xdr:col>13</xdr:col>
          <xdr:colOff>647700</xdr:colOff>
          <xdr:row>12</xdr:row>
          <xdr:rowOff>238125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10</xdr:row>
          <xdr:rowOff>9525</xdr:rowOff>
        </xdr:from>
        <xdr:to>
          <xdr:col>2</xdr:col>
          <xdr:colOff>981075</xdr:colOff>
          <xdr:row>10</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11</xdr:row>
          <xdr:rowOff>19050</xdr:rowOff>
        </xdr:from>
        <xdr:to>
          <xdr:col>2</xdr:col>
          <xdr:colOff>981075</xdr:colOff>
          <xdr:row>11</xdr:row>
          <xdr:rowOff>238125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10</xdr:row>
          <xdr:rowOff>9525</xdr:rowOff>
        </xdr:from>
        <xdr:to>
          <xdr:col>5</xdr:col>
          <xdr:colOff>9525</xdr:colOff>
          <xdr:row>10</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11</xdr:row>
          <xdr:rowOff>19050</xdr:rowOff>
        </xdr:from>
        <xdr:to>
          <xdr:col>5</xdr:col>
          <xdr:colOff>9525</xdr:colOff>
          <xdr:row>11</xdr:row>
          <xdr:rowOff>238125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28575</xdr:rowOff>
        </xdr:from>
        <xdr:to>
          <xdr:col>5</xdr:col>
          <xdr:colOff>9525</xdr:colOff>
          <xdr:row>12</xdr:row>
          <xdr:rowOff>247650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13</xdr:row>
          <xdr:rowOff>28575</xdr:rowOff>
        </xdr:from>
        <xdr:to>
          <xdr:col>5</xdr:col>
          <xdr:colOff>9525</xdr:colOff>
          <xdr:row>13</xdr:row>
          <xdr:rowOff>247650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13</xdr:row>
          <xdr:rowOff>19050</xdr:rowOff>
        </xdr:from>
        <xdr:to>
          <xdr:col>13</xdr:col>
          <xdr:colOff>647700</xdr:colOff>
          <xdr:row>13</xdr:row>
          <xdr:rowOff>238125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14</xdr:row>
          <xdr:rowOff>19050</xdr:rowOff>
        </xdr:from>
        <xdr:to>
          <xdr:col>13</xdr:col>
          <xdr:colOff>647700</xdr:colOff>
          <xdr:row>14</xdr:row>
          <xdr:rowOff>238125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solidated%20Grant/District%20Stds%20Indicators%20Cond%20Schl%20Effective%20Titles%20Crosswalk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ossible FY18 District Overlay"/>
      <sheetName val="School District ESSA Priorities"/>
      <sheetName val="Yes.No"/>
    </sheetNames>
    <sheetDataSet>
      <sheetData sheetId="0"/>
      <sheetData sheetId="1"/>
      <sheetData sheetId="2">
        <row r="1">
          <cell r="A1" t="str">
            <v>Updated curriculum standards (ELA, Math, science)</v>
          </cell>
        </row>
      </sheetData>
      <sheetData sheetId="3">
        <row r="1">
          <cell r="A1" t="str">
            <v>Yes</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mass.gov/edu/government/departments-and-boards/ese/programs/accountability/financial-support/title-i-and-other-federal-support-programs/essa-every-student-succeeds-act/essa-state-plan.html" TargetMode="External"/><Relationship Id="rId7" Type="http://schemas.openxmlformats.org/officeDocument/2006/relationships/hyperlink" Target="http://www.mass.gov/edu/government/departments-and-boards/ese/programs/accountability/support-for-level-3-4-and-5-districts-and-schools/school-and-district-turnaround/school-redesign-grants/" TargetMode="External"/><Relationship Id="rId2" Type="http://schemas.openxmlformats.org/officeDocument/2006/relationships/hyperlink" Target="http://www.doe.mass.edu/research/success/" TargetMode="External"/><Relationship Id="rId1" Type="http://schemas.openxmlformats.org/officeDocument/2006/relationships/hyperlink" Target="http://www.mass.gov/edu/government/departments-and-boards/ese/programs/accountability/tools-and-resources/district-analysis-review-and-assistance/dart-for-districts-and-dart-for-schools.html" TargetMode="External"/><Relationship Id="rId6" Type="http://schemas.openxmlformats.org/officeDocument/2006/relationships/hyperlink" Target="http://www.doe.mass.edu/grants/current.html" TargetMode="External"/><Relationship Id="rId5" Type="http://schemas.openxmlformats.org/officeDocument/2006/relationships/hyperlink" Target="http://www.mass.gov/edu/government/departments-and-boards/ese/programs/accountability/financial-support/title-i-and-other-federal-support-programs/title-i-part-a/" TargetMode="External"/><Relationship Id="rId4" Type="http://schemas.openxmlformats.org/officeDocument/2006/relationships/hyperlink" Target="https://www2.ed.gov/documents/essa-act-of-1965.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H63"/>
  <sheetViews>
    <sheetView showGridLines="0" showRowColHeaders="0" tabSelected="1" topLeftCell="A49" zoomScaleNormal="100" workbookViewId="0">
      <selection activeCell="D55" sqref="D55"/>
    </sheetView>
  </sheetViews>
  <sheetFormatPr defaultRowHeight="15" x14ac:dyDescent="0.25"/>
  <cols>
    <col min="1" max="1" width="3.140625" customWidth="1"/>
    <col min="2" max="2" width="5.140625" customWidth="1"/>
    <col min="3" max="3" width="31.140625" customWidth="1"/>
    <col min="4" max="4" width="42" customWidth="1"/>
    <col min="5" max="5" width="34.28515625" customWidth="1"/>
  </cols>
  <sheetData>
    <row r="1" spans="2:5" s="4" customFormat="1" ht="21.75" thickBot="1" x14ac:dyDescent="0.3">
      <c r="B1" s="125" t="s">
        <v>846</v>
      </c>
      <c r="C1" s="125"/>
      <c r="D1" s="125"/>
      <c r="E1" s="125"/>
    </row>
    <row r="2" spans="2:5" ht="12" customHeight="1" thickTop="1" x14ac:dyDescent="0.25"/>
    <row r="3" spans="2:5" ht="13.5" customHeight="1" x14ac:dyDescent="0.25">
      <c r="B3" s="6" t="s">
        <v>847</v>
      </c>
    </row>
    <row r="4" spans="2:5" hidden="1" x14ac:dyDescent="0.25"/>
    <row r="5" spans="2:5" ht="48.75" customHeight="1" x14ac:dyDescent="0.25">
      <c r="B5" s="126" t="s">
        <v>869</v>
      </c>
      <c r="C5" s="126"/>
      <c r="D5" s="126"/>
      <c r="E5" s="126"/>
    </row>
    <row r="7" spans="2:5" ht="106.5" customHeight="1" x14ac:dyDescent="0.25">
      <c r="B7" s="127" t="s">
        <v>890</v>
      </c>
      <c r="C7" s="127"/>
      <c r="D7" s="127"/>
      <c r="E7" s="127"/>
    </row>
    <row r="8" spans="2:5" ht="21.75" customHeight="1" x14ac:dyDescent="0.25">
      <c r="B8" s="128" t="s">
        <v>891</v>
      </c>
      <c r="C8" s="128"/>
      <c r="D8" s="129" t="s">
        <v>896</v>
      </c>
      <c r="E8" s="129"/>
    </row>
    <row r="9" spans="2:5" ht="10.5" customHeight="1" x14ac:dyDescent="0.25"/>
    <row r="10" spans="2:5" ht="68.25" customHeight="1" x14ac:dyDescent="0.25">
      <c r="B10" s="126" t="s">
        <v>870</v>
      </c>
      <c r="C10" s="126"/>
      <c r="D10" s="126"/>
      <c r="E10" s="126"/>
    </row>
    <row r="11" spans="2:5" ht="6" customHeight="1" x14ac:dyDescent="0.25">
      <c r="B11" s="7"/>
      <c r="C11" s="7"/>
      <c r="D11" s="7"/>
      <c r="E11" s="7"/>
    </row>
    <row r="12" spans="2:5" ht="23.25" x14ac:dyDescent="0.35">
      <c r="B12" s="8" t="s">
        <v>859</v>
      </c>
    </row>
    <row r="13" spans="2:5" ht="58.5" customHeight="1" x14ac:dyDescent="0.25">
      <c r="B13" s="127" t="s">
        <v>893</v>
      </c>
      <c r="C13" s="127"/>
      <c r="D13" s="127"/>
      <c r="E13" s="127"/>
    </row>
    <row r="14" spans="2:5" ht="25.5" customHeight="1" x14ac:dyDescent="0.25">
      <c r="B14" s="1">
        <v>1</v>
      </c>
      <c r="C14" s="122" t="s">
        <v>871</v>
      </c>
      <c r="D14" s="122"/>
      <c r="E14" s="122"/>
    </row>
    <row r="15" spans="2:5" ht="21.75" customHeight="1" x14ac:dyDescent="0.25">
      <c r="B15" s="1">
        <v>2</v>
      </c>
      <c r="C15" s="122" t="s">
        <v>900</v>
      </c>
      <c r="D15" s="122"/>
      <c r="E15" s="122"/>
    </row>
    <row r="16" spans="2:5" ht="21.75" customHeight="1" x14ac:dyDescent="0.25">
      <c r="B16" s="1">
        <v>3</v>
      </c>
      <c r="C16" s="122" t="s">
        <v>899</v>
      </c>
      <c r="D16" s="122"/>
      <c r="E16" s="122"/>
    </row>
    <row r="17" spans="2:8" ht="30" customHeight="1" x14ac:dyDescent="0.25">
      <c r="B17" s="9">
        <v>4</v>
      </c>
      <c r="C17" s="123" t="s">
        <v>924</v>
      </c>
      <c r="D17" s="123"/>
      <c r="E17" s="123"/>
    </row>
    <row r="19" spans="2:8" ht="23.25" x14ac:dyDescent="0.35">
      <c r="B19" s="5" t="s">
        <v>848</v>
      </c>
    </row>
    <row r="20" spans="2:8" x14ac:dyDescent="0.25">
      <c r="B20" s="124" t="s">
        <v>849</v>
      </c>
      <c r="C20" s="124"/>
      <c r="D20" s="124"/>
      <c r="E20" s="124"/>
    </row>
    <row r="21" spans="2:8" ht="92.25" customHeight="1" x14ac:dyDescent="0.25">
      <c r="B21" s="9">
        <v>1</v>
      </c>
      <c r="C21" s="130" t="s">
        <v>892</v>
      </c>
      <c r="D21" s="130"/>
      <c r="E21" s="130"/>
    </row>
    <row r="22" spans="2:8" ht="24.75" customHeight="1" x14ac:dyDescent="0.25">
      <c r="B22" s="9"/>
      <c r="C22" s="12" t="s">
        <v>888</v>
      </c>
      <c r="D22" s="131" t="s">
        <v>889</v>
      </c>
      <c r="E22" s="131"/>
      <c r="F22" s="131"/>
      <c r="G22" s="131"/>
      <c r="H22" s="131"/>
    </row>
    <row r="23" spans="2:8" ht="50.25" customHeight="1" x14ac:dyDescent="0.25">
      <c r="B23" s="9">
        <v>2</v>
      </c>
      <c r="C23" s="127" t="s">
        <v>894</v>
      </c>
      <c r="D23" s="127"/>
      <c r="E23" s="127"/>
    </row>
    <row r="24" spans="2:8" ht="23.25" x14ac:dyDescent="0.35">
      <c r="B24" s="5" t="s">
        <v>850</v>
      </c>
    </row>
    <row r="25" spans="2:8" ht="21" customHeight="1" x14ac:dyDescent="0.25">
      <c r="B25" s="9">
        <v>1</v>
      </c>
      <c r="C25" s="127" t="s">
        <v>895</v>
      </c>
      <c r="D25" s="127"/>
      <c r="E25" s="127"/>
    </row>
    <row r="26" spans="2:8" ht="81.75" customHeight="1" x14ac:dyDescent="0.25">
      <c r="B26" s="9">
        <v>2</v>
      </c>
      <c r="C26" s="127" t="s">
        <v>872</v>
      </c>
      <c r="D26" s="127"/>
      <c r="E26" s="127"/>
    </row>
    <row r="27" spans="2:8" ht="65.25" customHeight="1" x14ac:dyDescent="0.25">
      <c r="B27" s="9">
        <v>3</v>
      </c>
      <c r="C27" s="127" t="s">
        <v>928</v>
      </c>
      <c r="D27" s="127"/>
      <c r="E27" s="127"/>
    </row>
    <row r="28" spans="2:8" ht="49.5" customHeight="1" x14ac:dyDescent="0.25">
      <c r="B28" s="9">
        <v>4</v>
      </c>
      <c r="C28" s="127" t="s">
        <v>873</v>
      </c>
      <c r="D28" s="127"/>
      <c r="E28" s="127"/>
    </row>
    <row r="29" spans="2:8" ht="23.25" x14ac:dyDescent="0.35">
      <c r="B29" s="5" t="s">
        <v>851</v>
      </c>
    </row>
    <row r="30" spans="2:8" ht="52.5" customHeight="1" x14ac:dyDescent="0.25">
      <c r="B30" s="9">
        <v>1</v>
      </c>
      <c r="C30" s="127" t="s">
        <v>874</v>
      </c>
      <c r="D30" s="127"/>
      <c r="E30" s="127"/>
    </row>
    <row r="31" spans="2:8" ht="34.5" customHeight="1" x14ac:dyDescent="0.25">
      <c r="C31" s="132" t="s">
        <v>876</v>
      </c>
      <c r="D31" s="132"/>
      <c r="E31" s="132"/>
    </row>
    <row r="32" spans="2:8" ht="44.25" customHeight="1" x14ac:dyDescent="0.25">
      <c r="C32" s="132" t="s">
        <v>901</v>
      </c>
      <c r="D32" s="132"/>
      <c r="E32" s="132"/>
    </row>
    <row r="33" spans="2:6" ht="32.25" customHeight="1" x14ac:dyDescent="0.25">
      <c r="C33" s="132" t="s">
        <v>875</v>
      </c>
      <c r="D33" s="132"/>
      <c r="E33" s="132"/>
    </row>
    <row r="34" spans="2:6" ht="47.25" customHeight="1" x14ac:dyDescent="0.25">
      <c r="C34" s="132" t="s">
        <v>902</v>
      </c>
      <c r="D34" s="132"/>
      <c r="E34" s="132"/>
    </row>
    <row r="36" spans="2:6" ht="46.5" customHeight="1" x14ac:dyDescent="0.35">
      <c r="B36" s="133" t="s">
        <v>852</v>
      </c>
      <c r="C36" s="133"/>
      <c r="D36" s="133"/>
      <c r="E36" s="133"/>
    </row>
    <row r="37" spans="2:6" ht="63" customHeight="1" x14ac:dyDescent="0.25">
      <c r="B37" s="130" t="s">
        <v>897</v>
      </c>
      <c r="C37" s="130"/>
      <c r="D37" s="130"/>
      <c r="E37" s="130"/>
      <c r="F37" s="10"/>
    </row>
    <row r="38" spans="2:6" ht="16.5" customHeight="1" x14ac:dyDescent="0.25">
      <c r="C38" s="11" t="s">
        <v>877</v>
      </c>
      <c r="D38" s="11"/>
      <c r="E38" s="11"/>
    </row>
    <row r="39" spans="2:6" ht="16.5" customHeight="1" x14ac:dyDescent="0.25">
      <c r="C39" s="11" t="s">
        <v>878</v>
      </c>
      <c r="D39" s="11"/>
      <c r="E39" s="11"/>
    </row>
    <row r="40" spans="2:6" ht="16.5" customHeight="1" x14ac:dyDescent="0.25">
      <c r="C40" s="11" t="s">
        <v>879</v>
      </c>
      <c r="D40" s="11"/>
      <c r="E40" s="11"/>
    </row>
    <row r="41" spans="2:6" ht="48.75" customHeight="1" x14ac:dyDescent="0.25">
      <c r="C41" s="135" t="s">
        <v>880</v>
      </c>
      <c r="D41" s="135"/>
      <c r="E41" s="135"/>
      <c r="F41" s="10"/>
    </row>
    <row r="42" spans="2:6" ht="21" customHeight="1" x14ac:dyDescent="0.25">
      <c r="C42" s="127" t="s">
        <v>916</v>
      </c>
      <c r="D42" s="127"/>
      <c r="E42" s="127"/>
      <c r="F42" s="10"/>
    </row>
    <row r="43" spans="2:6" ht="48.75" customHeight="1" x14ac:dyDescent="0.25">
      <c r="C43" s="127" t="s">
        <v>881</v>
      </c>
      <c r="D43" s="127"/>
      <c r="E43" s="127"/>
      <c r="F43" s="10"/>
    </row>
    <row r="45" spans="2:6" ht="45" customHeight="1" x14ac:dyDescent="0.25">
      <c r="B45" s="134" t="s">
        <v>853</v>
      </c>
      <c r="C45" s="134"/>
      <c r="D45" s="134"/>
      <c r="E45" s="134"/>
    </row>
    <row r="46" spans="2:6" ht="25.5" customHeight="1" x14ac:dyDescent="0.25">
      <c r="B46" s="126" t="s">
        <v>882</v>
      </c>
      <c r="C46" s="126"/>
      <c r="D46" s="126"/>
      <c r="E46" s="126"/>
    </row>
    <row r="47" spans="2:6" ht="63.75" customHeight="1" x14ac:dyDescent="0.25">
      <c r="C47" s="132" t="s">
        <v>854</v>
      </c>
      <c r="D47" s="132"/>
      <c r="E47" s="132"/>
    </row>
    <row r="48" spans="2:6" ht="23.25" customHeight="1" x14ac:dyDescent="0.25">
      <c r="C48" s="14" t="s">
        <v>925</v>
      </c>
      <c r="D48" s="15"/>
      <c r="E48" s="15"/>
    </row>
    <row r="49" spans="2:5" ht="59.25" customHeight="1" x14ac:dyDescent="0.25">
      <c r="C49" s="132" t="s">
        <v>898</v>
      </c>
      <c r="D49" s="132"/>
      <c r="E49" s="132"/>
    </row>
    <row r="50" spans="2:5" x14ac:dyDescent="0.25">
      <c r="C50" s="13" t="s">
        <v>855</v>
      </c>
    </row>
    <row r="51" spans="2:5" x14ac:dyDescent="0.25">
      <c r="C51" s="121" t="s">
        <v>856</v>
      </c>
    </row>
    <row r="52" spans="2:5" x14ac:dyDescent="0.25">
      <c r="C52" s="121" t="s">
        <v>11</v>
      </c>
    </row>
    <row r="53" spans="2:5" ht="15" customHeight="1" x14ac:dyDescent="0.25">
      <c r="C53" s="137" t="s">
        <v>908</v>
      </c>
      <c r="D53" s="137"/>
      <c r="E53" s="137"/>
    </row>
    <row r="54" spans="2:5" x14ac:dyDescent="0.25">
      <c r="C54" s="13" t="s">
        <v>857</v>
      </c>
    </row>
    <row r="55" spans="2:5" x14ac:dyDescent="0.25">
      <c r="C55" s="121" t="s">
        <v>5</v>
      </c>
    </row>
    <row r="56" spans="2:5" x14ac:dyDescent="0.25">
      <c r="C56" s="121" t="s">
        <v>6</v>
      </c>
    </row>
    <row r="57" spans="2:5" ht="39.75" customHeight="1" x14ac:dyDescent="0.25">
      <c r="B57" s="134" t="s">
        <v>858</v>
      </c>
      <c r="C57" s="134"/>
      <c r="D57" s="134"/>
      <c r="E57" s="134"/>
    </row>
    <row r="58" spans="2:5" ht="38.25" customHeight="1" x14ac:dyDescent="0.25">
      <c r="C58" s="127" t="s">
        <v>883</v>
      </c>
      <c r="D58" s="127"/>
      <c r="E58" s="127"/>
    </row>
    <row r="59" spans="2:5" ht="51" customHeight="1" x14ac:dyDescent="0.25">
      <c r="C59" s="127" t="s">
        <v>930</v>
      </c>
      <c r="D59" s="127"/>
      <c r="E59" s="127"/>
    </row>
    <row r="60" spans="2:5" ht="59.25" customHeight="1" x14ac:dyDescent="0.25">
      <c r="C60" s="126" t="s">
        <v>931</v>
      </c>
      <c r="D60" s="126"/>
      <c r="E60" s="126"/>
    </row>
    <row r="61" spans="2:5" ht="42" customHeight="1" x14ac:dyDescent="0.25">
      <c r="C61" s="138" t="s">
        <v>926</v>
      </c>
      <c r="D61" s="138"/>
      <c r="E61" s="138"/>
    </row>
    <row r="62" spans="2:5" ht="40.5" customHeight="1" x14ac:dyDescent="0.25">
      <c r="C62" s="138" t="s">
        <v>903</v>
      </c>
      <c r="D62" s="138"/>
      <c r="E62" s="138"/>
    </row>
    <row r="63" spans="2:5" ht="69.75" customHeight="1" x14ac:dyDescent="0.25">
      <c r="C63" s="136" t="s">
        <v>927</v>
      </c>
      <c r="D63" s="136"/>
      <c r="E63" s="136"/>
    </row>
  </sheetData>
  <mergeCells count="41">
    <mergeCell ref="C58:E58"/>
    <mergeCell ref="C59:E59"/>
    <mergeCell ref="C60:E60"/>
    <mergeCell ref="C63:E63"/>
    <mergeCell ref="B46:E46"/>
    <mergeCell ref="C47:E47"/>
    <mergeCell ref="C49:E49"/>
    <mergeCell ref="B57:E57"/>
    <mergeCell ref="C53:E53"/>
    <mergeCell ref="C61:E61"/>
    <mergeCell ref="C62:E62"/>
    <mergeCell ref="B36:E36"/>
    <mergeCell ref="B45:E45"/>
    <mergeCell ref="B37:E37"/>
    <mergeCell ref="C41:E41"/>
    <mergeCell ref="C42:E42"/>
    <mergeCell ref="C43:E43"/>
    <mergeCell ref="C30:E30"/>
    <mergeCell ref="C31:E31"/>
    <mergeCell ref="C32:E32"/>
    <mergeCell ref="C33:E33"/>
    <mergeCell ref="C34:E34"/>
    <mergeCell ref="C21:E21"/>
    <mergeCell ref="C23:E23"/>
    <mergeCell ref="C25:E25"/>
    <mergeCell ref="C26:E26"/>
    <mergeCell ref="C28:E28"/>
    <mergeCell ref="D22:H22"/>
    <mergeCell ref="C27:E27"/>
    <mergeCell ref="C16:E16"/>
    <mergeCell ref="C17:E17"/>
    <mergeCell ref="C14:E14"/>
    <mergeCell ref="B20:E20"/>
    <mergeCell ref="B1:E1"/>
    <mergeCell ref="B5:E5"/>
    <mergeCell ref="B7:E7"/>
    <mergeCell ref="B10:E10"/>
    <mergeCell ref="B13:E13"/>
    <mergeCell ref="C15:E15"/>
    <mergeCell ref="B8:C8"/>
    <mergeCell ref="D8:E8"/>
  </mergeCells>
  <hyperlinks>
    <hyperlink ref="C22" r:id="rId1" xr:uid="{00000000-0004-0000-0000-000000000000}"/>
    <hyperlink ref="D22" r:id="rId2" xr:uid="{00000000-0004-0000-0000-000001000000}"/>
    <hyperlink ref="B8:C8" r:id="rId3" display="Massachusetts ESSA statewide plan" xr:uid="{00000000-0004-0000-0000-000002000000}"/>
    <hyperlink ref="D8:E8" r:id="rId4" display="Every Student Succeeds Act (ESSA):  statutory text" xr:uid="{00000000-0004-0000-0000-000003000000}"/>
    <hyperlink ref="C50" r:id="rId5" xr:uid="{00000000-0004-0000-0000-000004000000}"/>
    <hyperlink ref="C53:E53" r:id="rId6" display="   Title IV, Part A (new grant program for student support and academic enrichment, check Current Grant page)" xr:uid="{00000000-0004-0000-0000-000007000000}"/>
    <hyperlink ref="C54" r:id="rId7" xr:uid="{00000000-0004-0000-0000-000008000000}"/>
  </hyperlinks>
  <pageMargins left="0.2" right="0.2" top="0.25" bottom="0.25" header="0.3" footer="0.3"/>
  <pageSetup scale="91" orientation="portrait" r:id="rId8"/>
  <rowBreaks count="2" manualBreakCount="2">
    <brk id="23" min="1" max="4" man="1"/>
    <brk id="44" min="1"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37"/>
  <sheetViews>
    <sheetView showGridLines="0" showRowColHeaders="0" zoomScaleNormal="100" workbookViewId="0">
      <selection activeCell="Q15" sqref="Q15"/>
    </sheetView>
  </sheetViews>
  <sheetFormatPr defaultColWidth="9.140625" defaultRowHeight="15" x14ac:dyDescent="0.25"/>
  <cols>
    <col min="1" max="1" width="2.28515625" style="16" customWidth="1"/>
    <col min="2" max="2" width="4.28515625" style="16" customWidth="1"/>
    <col min="3" max="3" width="21.42578125" style="16" customWidth="1"/>
    <col min="4" max="4" width="10.85546875" style="16" customWidth="1"/>
    <col min="5" max="7" width="8.5703125" style="16" customWidth="1"/>
    <col min="8" max="8" width="12" style="16" customWidth="1"/>
    <col min="9" max="11" width="8.5703125" style="16" customWidth="1"/>
    <col min="12" max="12" width="10.28515625" style="16" customWidth="1"/>
    <col min="13" max="15" width="9.85546875" style="16" customWidth="1"/>
    <col min="16" max="19" width="8.42578125" style="16" customWidth="1"/>
    <col min="20" max="20" width="8.85546875" style="16" customWidth="1"/>
    <col min="21" max="21" width="7.28515625" style="16" customWidth="1"/>
    <col min="22" max="22" width="8" style="16" customWidth="1"/>
    <col min="23" max="25" width="7" style="16" customWidth="1"/>
    <col min="26" max="16384" width="9.140625" style="16"/>
  </cols>
  <sheetData>
    <row r="1" spans="1:32" ht="21.75" thickBot="1" x14ac:dyDescent="0.3">
      <c r="B1" s="161" t="s">
        <v>846</v>
      </c>
      <c r="C1" s="161"/>
      <c r="D1" s="161"/>
      <c r="E1" s="161"/>
      <c r="F1" s="161"/>
      <c r="G1" s="161"/>
      <c r="H1" s="161"/>
      <c r="I1" s="161"/>
      <c r="J1" s="161"/>
      <c r="K1" s="161"/>
      <c r="L1" s="161"/>
      <c r="M1" s="162"/>
      <c r="N1" s="162"/>
      <c r="O1" s="162"/>
      <c r="P1" s="162"/>
      <c r="Q1" s="162"/>
      <c r="R1" s="162"/>
      <c r="S1" s="162"/>
      <c r="T1" s="162"/>
      <c r="U1" s="162"/>
      <c r="V1" s="162"/>
      <c r="W1" s="162"/>
      <c r="X1" s="162"/>
      <c r="Y1" s="162"/>
    </row>
    <row r="2" spans="1:32" ht="9.75" customHeight="1" thickTop="1" thickBot="1" x14ac:dyDescent="0.3">
      <c r="E2" s="17"/>
      <c r="F2" s="17"/>
      <c r="M2" s="18"/>
      <c r="N2" s="18"/>
      <c r="O2" s="18"/>
      <c r="P2" s="18"/>
      <c r="Q2" s="18"/>
      <c r="R2" s="18"/>
      <c r="S2" s="18"/>
      <c r="T2" s="18"/>
      <c r="U2" s="18"/>
      <c r="V2" s="18"/>
      <c r="W2" s="18"/>
      <c r="X2" s="18"/>
      <c r="Y2" s="18"/>
    </row>
    <row r="3" spans="1:32" ht="15.75" customHeight="1" thickBot="1" x14ac:dyDescent="0.3">
      <c r="B3" s="173" t="s">
        <v>842</v>
      </c>
      <c r="C3" s="173"/>
      <c r="E3" s="171" t="s">
        <v>837</v>
      </c>
      <c r="F3" s="172"/>
      <c r="G3" s="172"/>
      <c r="H3" s="172"/>
      <c r="I3" s="172"/>
      <c r="J3" s="172"/>
      <c r="K3" s="172"/>
      <c r="L3" s="19"/>
      <c r="M3" s="118" t="e">
        <f>VLOOKUP(valDistName,data!$A$2:$B$410,2,0)</f>
        <v>#N/A</v>
      </c>
      <c r="N3" s="21"/>
      <c r="O3" s="21"/>
      <c r="P3" s="21"/>
      <c r="Q3" s="21"/>
      <c r="R3" s="21"/>
      <c r="S3" s="21"/>
      <c r="T3" s="22"/>
      <c r="U3" s="21"/>
      <c r="V3" s="21"/>
      <c r="W3" s="21"/>
      <c r="X3" s="21"/>
      <c r="Y3" s="21"/>
    </row>
    <row r="4" spans="1:32" s="23" customFormat="1" ht="15.75" customHeight="1" thickBot="1" x14ac:dyDescent="0.3">
      <c r="B4" s="24"/>
      <c r="C4" s="24"/>
      <c r="E4" s="25"/>
      <c r="F4" s="25"/>
      <c r="G4" s="25"/>
      <c r="H4" s="25"/>
      <c r="I4" s="25"/>
      <c r="J4" s="25"/>
      <c r="K4" s="25"/>
      <c r="L4" s="20"/>
      <c r="M4" s="20"/>
      <c r="N4" s="21"/>
      <c r="O4" s="21"/>
      <c r="P4" s="21"/>
      <c r="Q4" s="21"/>
      <c r="R4" s="21"/>
      <c r="S4" s="21"/>
      <c r="T4" s="22"/>
      <c r="U4" s="21"/>
      <c r="V4" s="21"/>
      <c r="W4" s="21"/>
      <c r="X4" s="21"/>
      <c r="Y4" s="21"/>
    </row>
    <row r="5" spans="1:32" ht="30.75" customHeight="1" thickBot="1" x14ac:dyDescent="0.3">
      <c r="C5" s="158" t="s">
        <v>919</v>
      </c>
      <c r="D5" s="159"/>
      <c r="E5" s="159"/>
      <c r="F5" s="159"/>
      <c r="G5" s="159"/>
      <c r="H5" s="159"/>
      <c r="I5" s="160"/>
      <c r="J5" s="195"/>
      <c r="K5" s="196"/>
      <c r="L5" s="196"/>
      <c r="M5" s="196"/>
      <c r="N5" s="196"/>
      <c r="O5" s="197"/>
      <c r="U5" s="26"/>
      <c r="W5" s="27"/>
    </row>
    <row r="6" spans="1:32" ht="7.5" customHeight="1" x14ac:dyDescent="0.25">
      <c r="B6" s="28"/>
      <c r="C6" s="29"/>
      <c r="D6" s="29"/>
      <c r="E6" s="29"/>
      <c r="F6" s="29"/>
      <c r="G6" s="29"/>
      <c r="H6" s="29"/>
      <c r="I6" s="29"/>
      <c r="J6" s="30"/>
      <c r="K6" s="30"/>
      <c r="L6" s="30"/>
      <c r="M6" s="30"/>
      <c r="N6" s="30"/>
      <c r="O6" s="30"/>
      <c r="P6" s="28"/>
      <c r="Q6" s="28"/>
      <c r="R6" s="28"/>
      <c r="S6" s="28"/>
      <c r="T6" s="28"/>
      <c r="U6" s="31"/>
      <c r="V6" s="28"/>
      <c r="W6" s="32"/>
      <c r="X6" s="28"/>
      <c r="Y6" s="28"/>
    </row>
    <row r="7" spans="1:32" ht="13.5" customHeight="1" thickBot="1" x14ac:dyDescent="0.3">
      <c r="C7" s="33"/>
      <c r="D7" s="33"/>
      <c r="E7" s="33"/>
      <c r="F7" s="33"/>
      <c r="G7" s="33"/>
      <c r="H7" s="33"/>
      <c r="I7" s="26"/>
      <c r="J7" s="26"/>
      <c r="K7" s="26"/>
      <c r="L7" s="26"/>
      <c r="M7" s="26"/>
      <c r="W7" s="21"/>
    </row>
    <row r="8" spans="1:32" ht="25.5" customHeight="1" x14ac:dyDescent="0.25">
      <c r="A8" s="34"/>
      <c r="B8" s="35"/>
      <c r="C8" s="36" t="s">
        <v>868</v>
      </c>
      <c r="D8" s="36"/>
      <c r="E8" s="36"/>
      <c r="F8" s="36"/>
      <c r="G8" s="36"/>
      <c r="H8" s="37"/>
      <c r="I8" s="38"/>
      <c r="J8" s="39" t="s">
        <v>923</v>
      </c>
      <c r="K8" s="36"/>
      <c r="L8" s="36"/>
      <c r="M8" s="36"/>
      <c r="N8" s="36"/>
      <c r="O8" s="36"/>
      <c r="P8" s="36"/>
      <c r="Q8" s="36"/>
      <c r="R8" s="36"/>
      <c r="S8" s="40"/>
      <c r="T8" s="21"/>
      <c r="W8" s="21"/>
    </row>
    <row r="9" spans="1:32" ht="19.5" customHeight="1" x14ac:dyDescent="0.25">
      <c r="A9" s="34"/>
      <c r="B9" s="41"/>
      <c r="C9" s="42"/>
      <c r="D9" s="43" t="s">
        <v>885</v>
      </c>
      <c r="E9" s="42"/>
      <c r="F9" s="42"/>
      <c r="G9" s="42"/>
      <c r="H9" s="44"/>
      <c r="I9" s="38"/>
      <c r="J9" s="41"/>
      <c r="K9" s="42" t="s">
        <v>867</v>
      </c>
      <c r="L9" s="42"/>
      <c r="M9" s="42"/>
      <c r="N9" s="42"/>
      <c r="O9" s="42" t="s">
        <v>864</v>
      </c>
      <c r="P9" s="42"/>
      <c r="Q9" s="42"/>
      <c r="R9" s="42"/>
      <c r="S9" s="45"/>
      <c r="T9" s="21"/>
      <c r="V9" s="46"/>
      <c r="W9" s="21"/>
      <c r="X9" s="21"/>
      <c r="Y9" s="21"/>
      <c r="Z9" s="21"/>
      <c r="AA9" s="21"/>
      <c r="AB9" s="21"/>
      <c r="AC9" s="21"/>
      <c r="AD9" s="21"/>
      <c r="AE9" s="21"/>
      <c r="AF9" s="21"/>
    </row>
    <row r="10" spans="1:32" ht="19.5" customHeight="1" x14ac:dyDescent="0.25">
      <c r="A10" s="47"/>
      <c r="B10" s="48"/>
      <c r="C10" s="42" t="s">
        <v>886</v>
      </c>
      <c r="D10" s="49"/>
      <c r="E10" s="49"/>
      <c r="F10" s="49"/>
      <c r="G10" s="49"/>
      <c r="H10" s="50"/>
      <c r="I10" s="51"/>
      <c r="J10" s="41"/>
      <c r="K10" s="42" t="s">
        <v>863</v>
      </c>
      <c r="L10" s="42"/>
      <c r="M10" s="42"/>
      <c r="N10" s="42"/>
      <c r="O10" s="42" t="s">
        <v>861</v>
      </c>
      <c r="P10" s="42"/>
      <c r="Q10" s="42"/>
      <c r="R10" s="42"/>
      <c r="S10" s="45"/>
      <c r="T10" s="21"/>
      <c r="U10" s="18"/>
      <c r="V10" s="21"/>
      <c r="W10" s="21"/>
      <c r="X10" s="21"/>
      <c r="Y10" s="21"/>
      <c r="Z10" s="21"/>
      <c r="AA10" s="21"/>
      <c r="AB10" s="21"/>
      <c r="AC10" s="21"/>
      <c r="AD10" s="21"/>
      <c r="AE10" s="21"/>
      <c r="AF10" s="21"/>
    </row>
    <row r="11" spans="1:32" ht="19.5" customHeight="1" x14ac:dyDescent="0.25">
      <c r="A11" s="47"/>
      <c r="B11" s="41"/>
      <c r="C11" s="52" t="s">
        <v>11</v>
      </c>
      <c r="D11" s="42"/>
      <c r="E11" s="42"/>
      <c r="F11" s="42" t="s">
        <v>6</v>
      </c>
      <c r="G11" s="42"/>
      <c r="H11" s="45"/>
      <c r="I11" s="38"/>
      <c r="J11" s="41"/>
      <c r="K11" s="42" t="s">
        <v>905</v>
      </c>
      <c r="L11" s="42"/>
      <c r="M11" s="42"/>
      <c r="N11" s="42"/>
      <c r="O11" s="42" t="s">
        <v>906</v>
      </c>
      <c r="P11" s="42"/>
      <c r="Q11" s="42"/>
      <c r="R11" s="42"/>
      <c r="S11" s="45"/>
      <c r="T11" s="21"/>
      <c r="V11" s="21"/>
      <c r="W11" s="21"/>
      <c r="X11" s="21"/>
      <c r="Y11" s="21"/>
      <c r="Z11" s="21"/>
      <c r="AA11" s="21"/>
      <c r="AB11" s="21"/>
      <c r="AC11" s="21"/>
      <c r="AD11" s="21"/>
      <c r="AE11" s="21"/>
      <c r="AF11" s="21"/>
    </row>
    <row r="12" spans="1:32" ht="19.5" customHeight="1" x14ac:dyDescent="0.25">
      <c r="A12" s="47"/>
      <c r="B12" s="41"/>
      <c r="C12" s="52" t="s">
        <v>14</v>
      </c>
      <c r="D12" s="42"/>
      <c r="E12" s="42"/>
      <c r="F12" s="42" t="s">
        <v>844</v>
      </c>
      <c r="G12" s="42"/>
      <c r="H12" s="45"/>
      <c r="I12" s="38"/>
      <c r="J12" s="41"/>
      <c r="K12" s="42" t="s">
        <v>862</v>
      </c>
      <c r="L12" s="42"/>
      <c r="M12" s="42"/>
      <c r="N12" s="42"/>
      <c r="O12" s="42" t="s">
        <v>917</v>
      </c>
      <c r="P12" s="42"/>
      <c r="Q12" s="42"/>
      <c r="R12" s="42"/>
      <c r="S12" s="45"/>
      <c r="T12" s="21"/>
      <c r="V12" s="21"/>
      <c r="W12" s="21"/>
      <c r="X12" s="21"/>
      <c r="Y12" s="21"/>
      <c r="Z12" s="21"/>
      <c r="AA12" s="21"/>
      <c r="AB12" s="21"/>
      <c r="AC12" s="21"/>
      <c r="AD12" s="21"/>
      <c r="AE12" s="21"/>
      <c r="AF12" s="21"/>
    </row>
    <row r="13" spans="1:32" ht="21" customHeight="1" x14ac:dyDescent="0.25">
      <c r="A13" s="47"/>
      <c r="B13" s="41"/>
      <c r="C13" s="52" t="s">
        <v>843</v>
      </c>
      <c r="D13" s="42"/>
      <c r="E13" s="42"/>
      <c r="F13" s="42" t="s">
        <v>7</v>
      </c>
      <c r="G13" s="42"/>
      <c r="H13" s="45"/>
      <c r="I13" s="38"/>
      <c r="J13" s="41"/>
      <c r="K13" s="42" t="s">
        <v>865</v>
      </c>
      <c r="L13" s="42"/>
      <c r="M13" s="42"/>
      <c r="N13" s="42"/>
      <c r="O13" s="42" t="s">
        <v>860</v>
      </c>
      <c r="P13" s="53"/>
      <c r="Q13" s="53"/>
      <c r="R13" s="53"/>
      <c r="S13" s="54"/>
      <c r="T13" s="26"/>
      <c r="U13" s="18"/>
      <c r="V13" s="21"/>
      <c r="W13" s="21"/>
      <c r="X13" s="21"/>
      <c r="Y13" s="21"/>
      <c r="Z13" s="21"/>
      <c r="AA13" s="21"/>
      <c r="AB13" s="21"/>
      <c r="AC13" s="21"/>
      <c r="AD13" s="21"/>
      <c r="AE13" s="21"/>
      <c r="AF13" s="21"/>
    </row>
    <row r="14" spans="1:32" ht="21" customHeight="1" x14ac:dyDescent="0.25">
      <c r="A14" s="47"/>
      <c r="B14" s="41"/>
      <c r="C14" s="52" t="s">
        <v>5</v>
      </c>
      <c r="D14" s="42"/>
      <c r="E14" s="42"/>
      <c r="F14" s="42" t="s">
        <v>845</v>
      </c>
      <c r="G14" s="42"/>
      <c r="H14" s="45"/>
      <c r="I14" s="38"/>
      <c r="J14" s="41"/>
      <c r="K14" s="42" t="s">
        <v>866</v>
      </c>
      <c r="L14" s="42"/>
      <c r="M14" s="53"/>
      <c r="N14" s="53"/>
      <c r="O14" s="42" t="s">
        <v>932</v>
      </c>
      <c r="P14" s="53"/>
      <c r="Q14" s="53"/>
      <c r="R14" s="53"/>
      <c r="S14" s="54"/>
      <c r="T14" s="26"/>
      <c r="V14" s="21"/>
      <c r="W14" s="26"/>
      <c r="X14" s="26"/>
      <c r="Y14" s="26"/>
      <c r="Z14" s="26"/>
      <c r="AA14" s="26"/>
      <c r="AB14" s="26"/>
      <c r="AC14" s="26"/>
      <c r="AD14" s="26"/>
      <c r="AE14" s="26"/>
      <c r="AF14" s="26"/>
    </row>
    <row r="15" spans="1:32" ht="40.5" customHeight="1" thickBot="1" x14ac:dyDescent="0.3">
      <c r="A15" s="47"/>
      <c r="B15" s="192" t="s">
        <v>929</v>
      </c>
      <c r="C15" s="193"/>
      <c r="D15" s="193"/>
      <c r="E15" s="193"/>
      <c r="F15" s="193"/>
      <c r="G15" s="193"/>
      <c r="H15" s="194"/>
      <c r="I15" s="55"/>
      <c r="J15" s="56"/>
      <c r="K15" s="57"/>
      <c r="L15" s="57"/>
      <c r="M15" s="57"/>
      <c r="N15" s="57"/>
      <c r="O15" s="120" t="s">
        <v>933</v>
      </c>
      <c r="P15" s="57"/>
      <c r="Q15" s="57"/>
      <c r="R15" s="57"/>
      <c r="S15" s="58"/>
      <c r="T15" s="26"/>
      <c r="U15" s="26"/>
      <c r="V15" s="21"/>
      <c r="W15" s="26"/>
      <c r="X15" s="26"/>
      <c r="Y15" s="26"/>
      <c r="Z15" s="26"/>
      <c r="AA15" s="26"/>
      <c r="AB15" s="26"/>
      <c r="AC15" s="26"/>
      <c r="AD15" s="26"/>
      <c r="AE15" s="26"/>
      <c r="AF15" s="26"/>
    </row>
    <row r="16" spans="1:32" ht="17.25" customHeight="1" thickBot="1" x14ac:dyDescent="0.3">
      <c r="B16" s="59"/>
      <c r="C16" s="59"/>
      <c r="D16" s="59"/>
      <c r="E16" s="59"/>
      <c r="F16" s="59"/>
      <c r="G16" s="59"/>
      <c r="H16" s="59"/>
      <c r="I16" s="59"/>
      <c r="J16" s="59"/>
      <c r="K16" s="60"/>
      <c r="O16" s="119"/>
      <c r="V16" s="61"/>
      <c r="W16" s="62"/>
      <c r="X16" s="62"/>
      <c r="Y16" s="62"/>
      <c r="Z16" s="26"/>
      <c r="AA16" s="26"/>
      <c r="AB16" s="26"/>
      <c r="AC16" s="26"/>
      <c r="AD16" s="26"/>
      <c r="AE16" s="26"/>
      <c r="AF16" s="26"/>
    </row>
    <row r="17" spans="2:27" ht="33" customHeight="1" x14ac:dyDescent="0.25">
      <c r="B17" s="165" t="s">
        <v>918</v>
      </c>
      <c r="C17" s="166"/>
      <c r="D17" s="166"/>
      <c r="E17" s="166"/>
      <c r="F17" s="166"/>
      <c r="G17" s="166"/>
      <c r="H17" s="166"/>
      <c r="I17" s="166"/>
      <c r="J17" s="166"/>
      <c r="K17" s="167"/>
      <c r="L17" s="177" t="s">
        <v>920</v>
      </c>
      <c r="M17" s="178"/>
      <c r="N17" s="178"/>
      <c r="O17" s="179"/>
      <c r="P17" s="174" t="s">
        <v>887</v>
      </c>
      <c r="Q17" s="175"/>
      <c r="R17" s="175"/>
      <c r="S17" s="175"/>
      <c r="T17" s="175"/>
      <c r="U17" s="175"/>
      <c r="V17" s="175"/>
      <c r="W17" s="175"/>
      <c r="X17" s="175"/>
      <c r="Y17" s="176"/>
    </row>
    <row r="18" spans="2:27" ht="31.5" customHeight="1" x14ac:dyDescent="0.25">
      <c r="B18" s="168"/>
      <c r="C18" s="169"/>
      <c r="D18" s="169"/>
      <c r="E18" s="169"/>
      <c r="F18" s="169"/>
      <c r="G18" s="169"/>
      <c r="H18" s="169"/>
      <c r="I18" s="169"/>
      <c r="J18" s="169"/>
      <c r="K18" s="170"/>
      <c r="L18" s="180"/>
      <c r="M18" s="181"/>
      <c r="N18" s="181"/>
      <c r="O18" s="182"/>
      <c r="P18" s="189" t="s">
        <v>15</v>
      </c>
      <c r="Q18" s="190"/>
      <c r="R18" s="190"/>
      <c r="S18" s="190"/>
      <c r="T18" s="191"/>
      <c r="U18" s="185" t="s">
        <v>5</v>
      </c>
      <c r="V18" s="187" t="s">
        <v>6</v>
      </c>
      <c r="W18" s="183" t="s">
        <v>1</v>
      </c>
      <c r="X18" s="183" t="s">
        <v>7</v>
      </c>
      <c r="Y18" s="149" t="s">
        <v>9</v>
      </c>
    </row>
    <row r="19" spans="2:27" ht="53.25" customHeight="1" thickBot="1" x14ac:dyDescent="0.3">
      <c r="B19" s="141" t="s">
        <v>884</v>
      </c>
      <c r="C19" s="142"/>
      <c r="D19" s="163" t="s">
        <v>8</v>
      </c>
      <c r="E19" s="163"/>
      <c r="F19" s="163"/>
      <c r="G19" s="163"/>
      <c r="H19" s="163"/>
      <c r="I19" s="163"/>
      <c r="J19" s="163"/>
      <c r="K19" s="164"/>
      <c r="L19" s="63" t="s">
        <v>2</v>
      </c>
      <c r="M19" s="64" t="s">
        <v>3</v>
      </c>
      <c r="N19" s="64" t="s">
        <v>10</v>
      </c>
      <c r="O19" s="65" t="s">
        <v>4</v>
      </c>
      <c r="P19" s="66" t="s">
        <v>12</v>
      </c>
      <c r="Q19" s="67" t="s">
        <v>13</v>
      </c>
      <c r="R19" s="67" t="s">
        <v>11</v>
      </c>
      <c r="S19" s="67" t="s">
        <v>14</v>
      </c>
      <c r="T19" s="68" t="s">
        <v>904</v>
      </c>
      <c r="U19" s="186"/>
      <c r="V19" s="188"/>
      <c r="W19" s="184"/>
      <c r="X19" s="184"/>
      <c r="Y19" s="150"/>
    </row>
    <row r="20" spans="2:27" ht="81.75" customHeight="1" x14ac:dyDescent="0.25">
      <c r="B20" s="139" t="s">
        <v>838</v>
      </c>
      <c r="C20" s="140"/>
      <c r="D20" s="154" t="s">
        <v>921</v>
      </c>
      <c r="E20" s="154"/>
      <c r="F20" s="154"/>
      <c r="G20" s="154"/>
      <c r="H20" s="154"/>
      <c r="I20" s="154"/>
      <c r="J20" s="154"/>
      <c r="K20" s="155"/>
      <c r="L20" s="69" t="s">
        <v>0</v>
      </c>
      <c r="M20" s="70"/>
      <c r="N20" s="70"/>
      <c r="O20" s="71" t="s">
        <v>0</v>
      </c>
      <c r="P20" s="72" t="s">
        <v>0</v>
      </c>
      <c r="Q20" s="70"/>
      <c r="R20" s="73" t="s">
        <v>0</v>
      </c>
      <c r="S20" s="74" t="s">
        <v>0</v>
      </c>
      <c r="T20" s="75"/>
      <c r="U20" s="72"/>
      <c r="V20" s="75"/>
      <c r="W20" s="76"/>
      <c r="X20" s="77" t="s">
        <v>0</v>
      </c>
      <c r="Y20" s="78"/>
    </row>
    <row r="21" spans="2:27" ht="80.25" customHeight="1" x14ac:dyDescent="0.25">
      <c r="B21" s="143" t="s">
        <v>839</v>
      </c>
      <c r="C21" s="144"/>
      <c r="D21" s="156" t="s">
        <v>922</v>
      </c>
      <c r="E21" s="156"/>
      <c r="F21" s="156"/>
      <c r="G21" s="156"/>
      <c r="H21" s="156"/>
      <c r="I21" s="156"/>
      <c r="J21" s="156"/>
      <c r="K21" s="157"/>
      <c r="L21" s="79" t="s">
        <v>0</v>
      </c>
      <c r="M21" s="80"/>
      <c r="N21" s="80"/>
      <c r="O21" s="81" t="s">
        <v>0</v>
      </c>
      <c r="P21" s="82"/>
      <c r="Q21" s="80" t="s">
        <v>0</v>
      </c>
      <c r="R21" s="83"/>
      <c r="S21" s="84"/>
      <c r="T21" s="85"/>
      <c r="U21" s="82"/>
      <c r="V21" s="85"/>
      <c r="W21" s="86"/>
      <c r="X21" s="87" t="s">
        <v>0</v>
      </c>
      <c r="Y21" s="88"/>
    </row>
    <row r="22" spans="2:27" ht="77.25" customHeight="1" x14ac:dyDescent="0.25">
      <c r="B22" s="143" t="s">
        <v>840</v>
      </c>
      <c r="C22" s="144"/>
      <c r="D22" s="156" t="s">
        <v>17</v>
      </c>
      <c r="E22" s="156"/>
      <c r="F22" s="156"/>
      <c r="G22" s="156"/>
      <c r="H22" s="156"/>
      <c r="I22" s="156"/>
      <c r="J22" s="156"/>
      <c r="K22" s="157"/>
      <c r="L22" s="79"/>
      <c r="M22" s="80"/>
      <c r="N22" s="80"/>
      <c r="O22" s="81"/>
      <c r="P22" s="82"/>
      <c r="Q22" s="80" t="s">
        <v>0</v>
      </c>
      <c r="R22" s="83"/>
      <c r="S22" s="84"/>
      <c r="T22" s="85"/>
      <c r="U22" s="82"/>
      <c r="V22" s="85"/>
      <c r="W22" s="86"/>
      <c r="X22" s="87" t="s">
        <v>0</v>
      </c>
      <c r="Y22" s="88"/>
    </row>
    <row r="23" spans="2:27" ht="90.75" customHeight="1" x14ac:dyDescent="0.25">
      <c r="B23" s="143" t="s">
        <v>841</v>
      </c>
      <c r="C23" s="144"/>
      <c r="D23" s="156" t="s">
        <v>16</v>
      </c>
      <c r="E23" s="156"/>
      <c r="F23" s="156"/>
      <c r="G23" s="156"/>
      <c r="H23" s="156"/>
      <c r="I23" s="156"/>
      <c r="J23" s="156"/>
      <c r="K23" s="157"/>
      <c r="L23" s="79"/>
      <c r="M23" s="80"/>
      <c r="N23" s="80"/>
      <c r="O23" s="81" t="s">
        <v>0</v>
      </c>
      <c r="P23" s="82" t="s">
        <v>0</v>
      </c>
      <c r="Q23" s="80" t="s">
        <v>0</v>
      </c>
      <c r="R23" s="83"/>
      <c r="S23" s="84"/>
      <c r="T23" s="85"/>
      <c r="U23" s="82"/>
      <c r="V23" s="85"/>
      <c r="W23" s="86"/>
      <c r="X23" s="87" t="s">
        <v>0</v>
      </c>
      <c r="Y23" s="88"/>
    </row>
    <row r="24" spans="2:27" ht="39.75" customHeight="1" x14ac:dyDescent="0.25">
      <c r="B24" s="89">
        <v>1</v>
      </c>
      <c r="C24" s="96"/>
      <c r="D24" s="151"/>
      <c r="E24" s="152"/>
      <c r="F24" s="152"/>
      <c r="G24" s="152"/>
      <c r="H24" s="152"/>
      <c r="I24" s="152"/>
      <c r="J24" s="152"/>
      <c r="K24" s="153"/>
      <c r="L24" s="97"/>
      <c r="M24" s="98"/>
      <c r="N24" s="98"/>
      <c r="O24" s="99"/>
      <c r="P24" s="100"/>
      <c r="Q24" s="98"/>
      <c r="R24" s="101"/>
      <c r="S24" s="102"/>
      <c r="T24" s="103"/>
      <c r="U24" s="100"/>
      <c r="V24" s="103"/>
      <c r="W24" s="104"/>
      <c r="X24" s="105"/>
      <c r="Y24" s="106"/>
      <c r="AA24" s="90"/>
    </row>
    <row r="25" spans="2:27" ht="36.75" customHeight="1" x14ac:dyDescent="0.25">
      <c r="B25" s="89">
        <v>2</v>
      </c>
      <c r="C25" s="96"/>
      <c r="D25" s="145"/>
      <c r="E25" s="145"/>
      <c r="F25" s="145"/>
      <c r="G25" s="145"/>
      <c r="H25" s="145"/>
      <c r="I25" s="145"/>
      <c r="J25" s="145"/>
      <c r="K25" s="146"/>
      <c r="L25" s="97"/>
      <c r="M25" s="98"/>
      <c r="N25" s="98"/>
      <c r="O25" s="99"/>
      <c r="P25" s="100"/>
      <c r="Q25" s="98"/>
      <c r="R25" s="101"/>
      <c r="S25" s="102"/>
      <c r="T25" s="103"/>
      <c r="U25" s="100"/>
      <c r="V25" s="103"/>
      <c r="W25" s="104"/>
      <c r="X25" s="105"/>
      <c r="Y25" s="106"/>
    </row>
    <row r="26" spans="2:27" ht="34.5" customHeight="1" x14ac:dyDescent="0.25">
      <c r="B26" s="89">
        <v>3</v>
      </c>
      <c r="C26" s="96"/>
      <c r="D26" s="145"/>
      <c r="E26" s="145"/>
      <c r="F26" s="145"/>
      <c r="G26" s="145"/>
      <c r="H26" s="145"/>
      <c r="I26" s="145"/>
      <c r="J26" s="145"/>
      <c r="K26" s="146"/>
      <c r="L26" s="97"/>
      <c r="M26" s="98"/>
      <c r="N26" s="98"/>
      <c r="O26" s="99"/>
      <c r="P26" s="100"/>
      <c r="Q26" s="98"/>
      <c r="R26" s="101"/>
      <c r="S26" s="102"/>
      <c r="T26" s="103"/>
      <c r="U26" s="100"/>
      <c r="V26" s="103"/>
      <c r="W26" s="104"/>
      <c r="X26" s="105"/>
      <c r="Y26" s="106"/>
    </row>
    <row r="27" spans="2:27" ht="31.5" customHeight="1" x14ac:dyDescent="0.25">
      <c r="B27" s="89">
        <v>4</v>
      </c>
      <c r="C27" s="96"/>
      <c r="D27" s="145"/>
      <c r="E27" s="145"/>
      <c r="F27" s="145"/>
      <c r="G27" s="145"/>
      <c r="H27" s="145"/>
      <c r="I27" s="145"/>
      <c r="J27" s="145"/>
      <c r="K27" s="146"/>
      <c r="L27" s="97"/>
      <c r="M27" s="98"/>
      <c r="N27" s="98"/>
      <c r="O27" s="99"/>
      <c r="P27" s="100"/>
      <c r="Q27" s="98"/>
      <c r="R27" s="101"/>
      <c r="S27" s="102"/>
      <c r="T27" s="103"/>
      <c r="U27" s="100"/>
      <c r="V27" s="103"/>
      <c r="W27" s="104"/>
      <c r="X27" s="105"/>
      <c r="Y27" s="106"/>
    </row>
    <row r="28" spans="2:27" ht="36" customHeight="1" x14ac:dyDescent="0.25">
      <c r="B28" s="89">
        <v>5</v>
      </c>
      <c r="C28" s="96"/>
      <c r="D28" s="145"/>
      <c r="E28" s="145"/>
      <c r="F28" s="145"/>
      <c r="G28" s="145"/>
      <c r="H28" s="145"/>
      <c r="I28" s="145"/>
      <c r="J28" s="145"/>
      <c r="K28" s="146"/>
      <c r="L28" s="97"/>
      <c r="M28" s="98"/>
      <c r="N28" s="98"/>
      <c r="O28" s="99"/>
      <c r="P28" s="100"/>
      <c r="Q28" s="98"/>
      <c r="R28" s="101"/>
      <c r="S28" s="102"/>
      <c r="T28" s="103"/>
      <c r="U28" s="100"/>
      <c r="V28" s="103"/>
      <c r="W28" s="104"/>
      <c r="X28" s="105"/>
      <c r="Y28" s="106"/>
    </row>
    <row r="29" spans="2:27" ht="36.75" customHeight="1" x14ac:dyDescent="0.25">
      <c r="B29" s="89">
        <v>6</v>
      </c>
      <c r="C29" s="96"/>
      <c r="D29" s="145"/>
      <c r="E29" s="145"/>
      <c r="F29" s="145"/>
      <c r="G29" s="145"/>
      <c r="H29" s="145"/>
      <c r="I29" s="145"/>
      <c r="J29" s="145"/>
      <c r="K29" s="146"/>
      <c r="L29" s="97"/>
      <c r="M29" s="98"/>
      <c r="N29" s="98"/>
      <c r="O29" s="99"/>
      <c r="P29" s="100"/>
      <c r="Q29" s="98"/>
      <c r="R29" s="101"/>
      <c r="S29" s="102"/>
      <c r="T29" s="103"/>
      <c r="U29" s="100"/>
      <c r="V29" s="103"/>
      <c r="W29" s="104"/>
      <c r="X29" s="105"/>
      <c r="Y29" s="106"/>
    </row>
    <row r="30" spans="2:27" s="23" customFormat="1" ht="37.5" customHeight="1" x14ac:dyDescent="0.25">
      <c r="B30" s="89">
        <v>7</v>
      </c>
      <c r="C30" s="96"/>
      <c r="D30" s="145"/>
      <c r="E30" s="145"/>
      <c r="F30" s="145"/>
      <c r="G30" s="145"/>
      <c r="H30" s="145"/>
      <c r="I30" s="145"/>
      <c r="J30" s="145"/>
      <c r="K30" s="146"/>
      <c r="L30" s="97"/>
      <c r="M30" s="98"/>
      <c r="N30" s="98"/>
      <c r="O30" s="99"/>
      <c r="P30" s="100"/>
      <c r="Q30" s="98"/>
      <c r="R30" s="101"/>
      <c r="S30" s="102"/>
      <c r="T30" s="103"/>
      <c r="U30" s="100"/>
      <c r="V30" s="103"/>
      <c r="W30" s="104"/>
      <c r="X30" s="105"/>
      <c r="Y30" s="106"/>
    </row>
    <row r="31" spans="2:27" s="23" customFormat="1" ht="45" customHeight="1" x14ac:dyDescent="0.25">
      <c r="B31" s="89">
        <v>8</v>
      </c>
      <c r="C31" s="96"/>
      <c r="D31" s="145"/>
      <c r="E31" s="145"/>
      <c r="F31" s="145"/>
      <c r="G31" s="145"/>
      <c r="H31" s="145"/>
      <c r="I31" s="145"/>
      <c r="J31" s="145"/>
      <c r="K31" s="146"/>
      <c r="L31" s="97"/>
      <c r="M31" s="98"/>
      <c r="N31" s="98"/>
      <c r="O31" s="99"/>
      <c r="P31" s="100"/>
      <c r="Q31" s="98"/>
      <c r="R31" s="101"/>
      <c r="S31" s="102"/>
      <c r="T31" s="103"/>
      <c r="U31" s="100"/>
      <c r="V31" s="103"/>
      <c r="W31" s="104"/>
      <c r="X31" s="105"/>
      <c r="Y31" s="106"/>
    </row>
    <row r="32" spans="2:27" s="23" customFormat="1" ht="45" customHeight="1" x14ac:dyDescent="0.25">
      <c r="B32" s="89">
        <v>9</v>
      </c>
      <c r="C32" s="96"/>
      <c r="D32" s="145"/>
      <c r="E32" s="145"/>
      <c r="F32" s="145"/>
      <c r="G32" s="145"/>
      <c r="H32" s="145"/>
      <c r="I32" s="145"/>
      <c r="J32" s="145"/>
      <c r="K32" s="146"/>
      <c r="L32" s="97"/>
      <c r="M32" s="98"/>
      <c r="N32" s="98"/>
      <c r="O32" s="99"/>
      <c r="P32" s="100"/>
      <c r="Q32" s="98"/>
      <c r="R32" s="101"/>
      <c r="S32" s="102"/>
      <c r="T32" s="103"/>
      <c r="U32" s="100"/>
      <c r="V32" s="103"/>
      <c r="W32" s="104"/>
      <c r="X32" s="105"/>
      <c r="Y32" s="106"/>
    </row>
    <row r="33" spans="2:25" s="23" customFormat="1" ht="36" customHeight="1" thickBot="1" x14ac:dyDescent="0.3">
      <c r="B33" s="91">
        <v>10</v>
      </c>
      <c r="C33" s="107"/>
      <c r="D33" s="147"/>
      <c r="E33" s="147"/>
      <c r="F33" s="147"/>
      <c r="G33" s="147"/>
      <c r="H33" s="147"/>
      <c r="I33" s="147"/>
      <c r="J33" s="147"/>
      <c r="K33" s="148"/>
      <c r="L33" s="108"/>
      <c r="M33" s="109"/>
      <c r="N33" s="109"/>
      <c r="O33" s="110"/>
      <c r="P33" s="111"/>
      <c r="Q33" s="109"/>
      <c r="R33" s="112"/>
      <c r="S33" s="113"/>
      <c r="T33" s="114"/>
      <c r="U33" s="111"/>
      <c r="V33" s="114"/>
      <c r="W33" s="115"/>
      <c r="X33" s="116"/>
      <c r="Y33" s="117"/>
    </row>
    <row r="34" spans="2:25" s="23" customFormat="1" ht="36" customHeight="1" x14ac:dyDescent="0.25">
      <c r="B34" s="26"/>
      <c r="C34" s="92"/>
      <c r="D34" s="93"/>
      <c r="E34" s="93"/>
      <c r="F34" s="93"/>
      <c r="G34" s="93"/>
      <c r="H34" s="93"/>
      <c r="I34" s="93"/>
      <c r="J34" s="93"/>
      <c r="K34" s="93"/>
      <c r="L34" s="94"/>
      <c r="M34" s="94"/>
      <c r="N34" s="94"/>
      <c r="O34" s="94"/>
      <c r="P34" s="95"/>
      <c r="Q34" s="94"/>
      <c r="R34" s="95"/>
      <c r="S34" s="95"/>
      <c r="T34" s="95"/>
      <c r="U34" s="95"/>
      <c r="V34" s="95"/>
      <c r="W34" s="95"/>
      <c r="X34" s="95"/>
      <c r="Y34" s="95"/>
    </row>
    <row r="35" spans="2:25" ht="45" customHeight="1" x14ac:dyDescent="0.25"/>
    <row r="36" spans="2:25" ht="45" customHeight="1" x14ac:dyDescent="0.25"/>
    <row r="37" spans="2:25" ht="45" customHeight="1" x14ac:dyDescent="0.25"/>
  </sheetData>
  <dataConsolidate/>
  <mergeCells count="35">
    <mergeCell ref="C5:I5"/>
    <mergeCell ref="B1:Y1"/>
    <mergeCell ref="D19:K19"/>
    <mergeCell ref="B17:K18"/>
    <mergeCell ref="E3:K3"/>
    <mergeCell ref="B3:C3"/>
    <mergeCell ref="P17:Y17"/>
    <mergeCell ref="L17:O18"/>
    <mergeCell ref="X18:X19"/>
    <mergeCell ref="U18:U19"/>
    <mergeCell ref="V18:V19"/>
    <mergeCell ref="W18:W19"/>
    <mergeCell ref="P18:T18"/>
    <mergeCell ref="B15:H15"/>
    <mergeCell ref="J5:O5"/>
    <mergeCell ref="D30:K30"/>
    <mergeCell ref="D31:K31"/>
    <mergeCell ref="D32:K32"/>
    <mergeCell ref="D33:K33"/>
    <mergeCell ref="Y18:Y19"/>
    <mergeCell ref="D29:K29"/>
    <mergeCell ref="D28:K28"/>
    <mergeCell ref="D27:K27"/>
    <mergeCell ref="D26:K26"/>
    <mergeCell ref="D25:K25"/>
    <mergeCell ref="D24:K24"/>
    <mergeCell ref="D20:K20"/>
    <mergeCell ref="D21:K21"/>
    <mergeCell ref="D22:K22"/>
    <mergeCell ref="D23:K23"/>
    <mergeCell ref="B20:C20"/>
    <mergeCell ref="B19:C19"/>
    <mergeCell ref="B21:C21"/>
    <mergeCell ref="B22:C22"/>
    <mergeCell ref="B23:C23"/>
  </mergeCells>
  <dataValidations count="1">
    <dataValidation type="list" allowBlank="1" showInputMessage="1" showErrorMessage="1" sqref="E3:E4" xr:uid="{00000000-0002-0000-0100-000000000000}">
      <formula1>lstDistName</formula1>
    </dataValidation>
  </dataValidations>
  <pageMargins left="0.2" right="0.2" top="0.25" bottom="0.25" header="0.3" footer="0.3"/>
  <pageSetup scale="61" fitToHeight="2" orientation="landscape" r:id="rId1"/>
  <headerFooter>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80" r:id="rId4" name="Check Box 56">
              <controlPr locked="0" defaultSize="0" autoFill="0" autoLine="0" autoPict="0">
                <anchor moveWithCells="1">
                  <from>
                    <xdr:col>1</xdr:col>
                    <xdr:colOff>76200</xdr:colOff>
                    <xdr:row>7</xdr:row>
                    <xdr:rowOff>57150</xdr:rowOff>
                  </from>
                  <to>
                    <xdr:col>2</xdr:col>
                    <xdr:colOff>95250</xdr:colOff>
                    <xdr:row>7</xdr:row>
                    <xdr:rowOff>276225</xdr:rowOff>
                  </to>
                </anchor>
              </controlPr>
            </control>
          </mc:Choice>
        </mc:AlternateContent>
        <mc:AlternateContent xmlns:mc="http://schemas.openxmlformats.org/markup-compatibility/2006">
          <mc:Choice Requires="x14">
            <control shapeId="1081" r:id="rId5" name="Check Box 57">
              <controlPr defaultSize="0" autoFill="0" autoLine="0" autoPict="0">
                <anchor moveWithCells="1">
                  <from>
                    <xdr:col>2</xdr:col>
                    <xdr:colOff>676275</xdr:colOff>
                    <xdr:row>12</xdr:row>
                    <xdr:rowOff>9525</xdr:rowOff>
                  </from>
                  <to>
                    <xdr:col>2</xdr:col>
                    <xdr:colOff>981075</xdr:colOff>
                    <xdr:row>12</xdr:row>
                    <xdr:rowOff>228600</xdr:rowOff>
                  </to>
                </anchor>
              </controlPr>
            </control>
          </mc:Choice>
        </mc:AlternateContent>
        <mc:AlternateContent xmlns:mc="http://schemas.openxmlformats.org/markup-compatibility/2006">
          <mc:Choice Requires="x14">
            <control shapeId="1091" r:id="rId6" name="Check Box 67">
              <controlPr defaultSize="0" autoFill="0" autoLine="0" autoPict="0">
                <anchor moveWithCells="1">
                  <from>
                    <xdr:col>1</xdr:col>
                    <xdr:colOff>76200</xdr:colOff>
                    <xdr:row>9</xdr:row>
                    <xdr:rowOff>28575</xdr:rowOff>
                  </from>
                  <to>
                    <xdr:col>2</xdr:col>
                    <xdr:colOff>95250</xdr:colOff>
                    <xdr:row>10</xdr:row>
                    <xdr:rowOff>0</xdr:rowOff>
                  </to>
                </anchor>
              </controlPr>
            </control>
          </mc:Choice>
        </mc:AlternateContent>
        <mc:AlternateContent xmlns:mc="http://schemas.openxmlformats.org/markup-compatibility/2006">
          <mc:Choice Requires="x14">
            <control shapeId="1092" r:id="rId7" name="Check Box 68">
              <controlPr defaultSize="0" autoFill="0" autoLine="0" autoPict="0">
                <anchor moveWithCells="1">
                  <from>
                    <xdr:col>2</xdr:col>
                    <xdr:colOff>676275</xdr:colOff>
                    <xdr:row>13</xdr:row>
                    <xdr:rowOff>9525</xdr:rowOff>
                  </from>
                  <to>
                    <xdr:col>2</xdr:col>
                    <xdr:colOff>981075</xdr:colOff>
                    <xdr:row>13</xdr:row>
                    <xdr:rowOff>228600</xdr:rowOff>
                  </to>
                </anchor>
              </controlPr>
            </control>
          </mc:Choice>
        </mc:AlternateContent>
        <mc:AlternateContent xmlns:mc="http://schemas.openxmlformats.org/markup-compatibility/2006">
          <mc:Choice Requires="x14">
            <control shapeId="1122" r:id="rId8" name="Check Box 98">
              <controlPr defaultSize="0" autoFill="0" autoLine="0" autoPict="0">
                <anchor moveWithCells="1">
                  <from>
                    <xdr:col>9</xdr:col>
                    <xdr:colOff>342900</xdr:colOff>
                    <xdr:row>8</xdr:row>
                    <xdr:rowOff>19050</xdr:rowOff>
                  </from>
                  <to>
                    <xdr:col>10</xdr:col>
                    <xdr:colOff>76200</xdr:colOff>
                    <xdr:row>8</xdr:row>
                    <xdr:rowOff>238125</xdr:rowOff>
                  </to>
                </anchor>
              </controlPr>
            </control>
          </mc:Choice>
        </mc:AlternateContent>
        <mc:AlternateContent xmlns:mc="http://schemas.openxmlformats.org/markup-compatibility/2006">
          <mc:Choice Requires="x14">
            <control shapeId="1123" r:id="rId9" name="Check Box 99">
              <controlPr defaultSize="0" autoFill="0" autoLine="0" autoPict="0">
                <anchor moveWithCells="1">
                  <from>
                    <xdr:col>9</xdr:col>
                    <xdr:colOff>342900</xdr:colOff>
                    <xdr:row>9</xdr:row>
                    <xdr:rowOff>19050</xdr:rowOff>
                  </from>
                  <to>
                    <xdr:col>10</xdr:col>
                    <xdr:colOff>76200</xdr:colOff>
                    <xdr:row>9</xdr:row>
                    <xdr:rowOff>238125</xdr:rowOff>
                  </to>
                </anchor>
              </controlPr>
            </control>
          </mc:Choice>
        </mc:AlternateContent>
        <mc:AlternateContent xmlns:mc="http://schemas.openxmlformats.org/markup-compatibility/2006">
          <mc:Choice Requires="x14">
            <control shapeId="1124" r:id="rId10" name="Check Box 100">
              <controlPr defaultSize="0" autoFill="0" autoLine="0" autoPict="0">
                <anchor moveWithCells="1">
                  <from>
                    <xdr:col>9</xdr:col>
                    <xdr:colOff>342900</xdr:colOff>
                    <xdr:row>10</xdr:row>
                    <xdr:rowOff>19050</xdr:rowOff>
                  </from>
                  <to>
                    <xdr:col>10</xdr:col>
                    <xdr:colOff>76200</xdr:colOff>
                    <xdr:row>10</xdr:row>
                    <xdr:rowOff>238125</xdr:rowOff>
                  </to>
                </anchor>
              </controlPr>
            </control>
          </mc:Choice>
        </mc:AlternateContent>
        <mc:AlternateContent xmlns:mc="http://schemas.openxmlformats.org/markup-compatibility/2006">
          <mc:Choice Requires="x14">
            <control shapeId="1125" r:id="rId11" name="Check Box 101">
              <controlPr defaultSize="0" autoFill="0" autoLine="0" autoPict="0">
                <anchor moveWithCells="1">
                  <from>
                    <xdr:col>9</xdr:col>
                    <xdr:colOff>342900</xdr:colOff>
                    <xdr:row>11</xdr:row>
                    <xdr:rowOff>19050</xdr:rowOff>
                  </from>
                  <to>
                    <xdr:col>10</xdr:col>
                    <xdr:colOff>76200</xdr:colOff>
                    <xdr:row>11</xdr:row>
                    <xdr:rowOff>238125</xdr:rowOff>
                  </to>
                </anchor>
              </controlPr>
            </control>
          </mc:Choice>
        </mc:AlternateContent>
        <mc:AlternateContent xmlns:mc="http://schemas.openxmlformats.org/markup-compatibility/2006">
          <mc:Choice Requires="x14">
            <control shapeId="1144" r:id="rId12" name="Check Box 120">
              <controlPr defaultSize="0" autoFill="0" autoLine="0" autoPict="0">
                <anchor moveWithCells="1">
                  <from>
                    <xdr:col>9</xdr:col>
                    <xdr:colOff>342900</xdr:colOff>
                    <xdr:row>12</xdr:row>
                    <xdr:rowOff>19050</xdr:rowOff>
                  </from>
                  <to>
                    <xdr:col>10</xdr:col>
                    <xdr:colOff>76200</xdr:colOff>
                    <xdr:row>12</xdr:row>
                    <xdr:rowOff>238125</xdr:rowOff>
                  </to>
                </anchor>
              </controlPr>
            </control>
          </mc:Choice>
        </mc:AlternateContent>
        <mc:AlternateContent xmlns:mc="http://schemas.openxmlformats.org/markup-compatibility/2006">
          <mc:Choice Requires="x14">
            <control shapeId="1146" r:id="rId13" name="Check Box 122">
              <controlPr defaultSize="0" autoFill="0" autoLine="0" autoPict="0">
                <anchor moveWithCells="1">
                  <from>
                    <xdr:col>9</xdr:col>
                    <xdr:colOff>342900</xdr:colOff>
                    <xdr:row>13</xdr:row>
                    <xdr:rowOff>19050</xdr:rowOff>
                  </from>
                  <to>
                    <xdr:col>10</xdr:col>
                    <xdr:colOff>76200</xdr:colOff>
                    <xdr:row>13</xdr:row>
                    <xdr:rowOff>238125</xdr:rowOff>
                  </to>
                </anchor>
              </controlPr>
            </control>
          </mc:Choice>
        </mc:AlternateContent>
        <mc:AlternateContent xmlns:mc="http://schemas.openxmlformats.org/markup-compatibility/2006">
          <mc:Choice Requires="x14">
            <control shapeId="1147" r:id="rId14" name="Check Box 123">
              <controlPr defaultSize="0" autoFill="0" autoLine="0" autoPict="0">
                <anchor moveWithCells="1">
                  <from>
                    <xdr:col>13</xdr:col>
                    <xdr:colOff>342900</xdr:colOff>
                    <xdr:row>10</xdr:row>
                    <xdr:rowOff>19050</xdr:rowOff>
                  </from>
                  <to>
                    <xdr:col>13</xdr:col>
                    <xdr:colOff>647700</xdr:colOff>
                    <xdr:row>10</xdr:row>
                    <xdr:rowOff>238125</xdr:rowOff>
                  </to>
                </anchor>
              </controlPr>
            </control>
          </mc:Choice>
        </mc:AlternateContent>
        <mc:AlternateContent xmlns:mc="http://schemas.openxmlformats.org/markup-compatibility/2006">
          <mc:Choice Requires="x14">
            <control shapeId="1148" r:id="rId15" name="Check Box 124">
              <controlPr defaultSize="0" autoFill="0" autoLine="0" autoPict="0">
                <anchor moveWithCells="1">
                  <from>
                    <xdr:col>13</xdr:col>
                    <xdr:colOff>342900</xdr:colOff>
                    <xdr:row>8</xdr:row>
                    <xdr:rowOff>19050</xdr:rowOff>
                  </from>
                  <to>
                    <xdr:col>13</xdr:col>
                    <xdr:colOff>647700</xdr:colOff>
                    <xdr:row>8</xdr:row>
                    <xdr:rowOff>238125</xdr:rowOff>
                  </to>
                </anchor>
              </controlPr>
            </control>
          </mc:Choice>
        </mc:AlternateContent>
        <mc:AlternateContent xmlns:mc="http://schemas.openxmlformats.org/markup-compatibility/2006">
          <mc:Choice Requires="x14">
            <control shapeId="1149" r:id="rId16" name="Check Box 125">
              <controlPr defaultSize="0" autoFill="0" autoLine="0" autoPict="0">
                <anchor moveWithCells="1">
                  <from>
                    <xdr:col>13</xdr:col>
                    <xdr:colOff>342900</xdr:colOff>
                    <xdr:row>11</xdr:row>
                    <xdr:rowOff>19050</xdr:rowOff>
                  </from>
                  <to>
                    <xdr:col>13</xdr:col>
                    <xdr:colOff>647700</xdr:colOff>
                    <xdr:row>11</xdr:row>
                    <xdr:rowOff>238125</xdr:rowOff>
                  </to>
                </anchor>
              </controlPr>
            </control>
          </mc:Choice>
        </mc:AlternateContent>
        <mc:AlternateContent xmlns:mc="http://schemas.openxmlformats.org/markup-compatibility/2006">
          <mc:Choice Requires="x14">
            <control shapeId="1150" r:id="rId17" name="Check Box 126">
              <controlPr defaultSize="0" autoFill="0" autoLine="0" autoPict="0">
                <anchor moveWithCells="1">
                  <from>
                    <xdr:col>13</xdr:col>
                    <xdr:colOff>342900</xdr:colOff>
                    <xdr:row>9</xdr:row>
                    <xdr:rowOff>38100</xdr:rowOff>
                  </from>
                  <to>
                    <xdr:col>13</xdr:col>
                    <xdr:colOff>647700</xdr:colOff>
                    <xdr:row>10</xdr:row>
                    <xdr:rowOff>9525</xdr:rowOff>
                  </to>
                </anchor>
              </controlPr>
            </control>
          </mc:Choice>
        </mc:AlternateContent>
        <mc:AlternateContent xmlns:mc="http://schemas.openxmlformats.org/markup-compatibility/2006">
          <mc:Choice Requires="x14">
            <control shapeId="1151" r:id="rId18" name="Check Box 127">
              <controlPr defaultSize="0" autoFill="0" autoLine="0" autoPict="0">
                <anchor moveWithCells="1">
                  <from>
                    <xdr:col>13</xdr:col>
                    <xdr:colOff>342900</xdr:colOff>
                    <xdr:row>12</xdr:row>
                    <xdr:rowOff>19050</xdr:rowOff>
                  </from>
                  <to>
                    <xdr:col>13</xdr:col>
                    <xdr:colOff>647700</xdr:colOff>
                    <xdr:row>12</xdr:row>
                    <xdr:rowOff>238125</xdr:rowOff>
                  </to>
                </anchor>
              </controlPr>
            </control>
          </mc:Choice>
        </mc:AlternateContent>
        <mc:AlternateContent xmlns:mc="http://schemas.openxmlformats.org/markup-compatibility/2006">
          <mc:Choice Requires="x14">
            <control shapeId="1152" r:id="rId19" name="Check Box 128">
              <controlPr defaultSize="0" autoFill="0" autoLine="0" autoPict="0">
                <anchor moveWithCells="1">
                  <from>
                    <xdr:col>2</xdr:col>
                    <xdr:colOff>676275</xdr:colOff>
                    <xdr:row>10</xdr:row>
                    <xdr:rowOff>9525</xdr:rowOff>
                  </from>
                  <to>
                    <xdr:col>2</xdr:col>
                    <xdr:colOff>981075</xdr:colOff>
                    <xdr:row>10</xdr:row>
                    <xdr:rowOff>228600</xdr:rowOff>
                  </to>
                </anchor>
              </controlPr>
            </control>
          </mc:Choice>
        </mc:AlternateContent>
        <mc:AlternateContent xmlns:mc="http://schemas.openxmlformats.org/markup-compatibility/2006">
          <mc:Choice Requires="x14">
            <control shapeId="1153" r:id="rId20" name="Check Box 129">
              <controlPr defaultSize="0" autoFill="0" autoLine="0" autoPict="0">
                <anchor moveWithCells="1">
                  <from>
                    <xdr:col>2</xdr:col>
                    <xdr:colOff>676275</xdr:colOff>
                    <xdr:row>11</xdr:row>
                    <xdr:rowOff>19050</xdr:rowOff>
                  </from>
                  <to>
                    <xdr:col>2</xdr:col>
                    <xdr:colOff>981075</xdr:colOff>
                    <xdr:row>11</xdr:row>
                    <xdr:rowOff>238125</xdr:rowOff>
                  </to>
                </anchor>
              </controlPr>
            </control>
          </mc:Choice>
        </mc:AlternateContent>
        <mc:AlternateContent xmlns:mc="http://schemas.openxmlformats.org/markup-compatibility/2006">
          <mc:Choice Requires="x14">
            <control shapeId="1154" r:id="rId21" name="Check Box 130">
              <controlPr defaultSize="0" autoFill="0" autoLine="0" autoPict="0">
                <anchor moveWithCells="1">
                  <from>
                    <xdr:col>4</xdr:col>
                    <xdr:colOff>276225</xdr:colOff>
                    <xdr:row>10</xdr:row>
                    <xdr:rowOff>9525</xdr:rowOff>
                  </from>
                  <to>
                    <xdr:col>5</xdr:col>
                    <xdr:colOff>9525</xdr:colOff>
                    <xdr:row>10</xdr:row>
                    <xdr:rowOff>228600</xdr:rowOff>
                  </to>
                </anchor>
              </controlPr>
            </control>
          </mc:Choice>
        </mc:AlternateContent>
        <mc:AlternateContent xmlns:mc="http://schemas.openxmlformats.org/markup-compatibility/2006">
          <mc:Choice Requires="x14">
            <control shapeId="1155" r:id="rId22" name="Check Box 131">
              <controlPr defaultSize="0" autoFill="0" autoLine="0" autoPict="0">
                <anchor moveWithCells="1">
                  <from>
                    <xdr:col>4</xdr:col>
                    <xdr:colOff>276225</xdr:colOff>
                    <xdr:row>11</xdr:row>
                    <xdr:rowOff>19050</xdr:rowOff>
                  </from>
                  <to>
                    <xdr:col>5</xdr:col>
                    <xdr:colOff>9525</xdr:colOff>
                    <xdr:row>11</xdr:row>
                    <xdr:rowOff>238125</xdr:rowOff>
                  </to>
                </anchor>
              </controlPr>
            </control>
          </mc:Choice>
        </mc:AlternateContent>
        <mc:AlternateContent xmlns:mc="http://schemas.openxmlformats.org/markup-compatibility/2006">
          <mc:Choice Requires="x14">
            <control shapeId="1156" r:id="rId23" name="Check Box 132">
              <controlPr defaultSize="0" autoFill="0" autoLine="0" autoPict="0">
                <anchor moveWithCells="1">
                  <from>
                    <xdr:col>4</xdr:col>
                    <xdr:colOff>276225</xdr:colOff>
                    <xdr:row>12</xdr:row>
                    <xdr:rowOff>28575</xdr:rowOff>
                  </from>
                  <to>
                    <xdr:col>5</xdr:col>
                    <xdr:colOff>9525</xdr:colOff>
                    <xdr:row>12</xdr:row>
                    <xdr:rowOff>247650</xdr:rowOff>
                  </to>
                </anchor>
              </controlPr>
            </control>
          </mc:Choice>
        </mc:AlternateContent>
        <mc:AlternateContent xmlns:mc="http://schemas.openxmlformats.org/markup-compatibility/2006">
          <mc:Choice Requires="x14">
            <control shapeId="1157" r:id="rId24" name="Check Box 133">
              <controlPr defaultSize="0" autoFill="0" autoLine="0" autoPict="0">
                <anchor moveWithCells="1">
                  <from>
                    <xdr:col>4</xdr:col>
                    <xdr:colOff>276225</xdr:colOff>
                    <xdr:row>13</xdr:row>
                    <xdr:rowOff>28575</xdr:rowOff>
                  </from>
                  <to>
                    <xdr:col>5</xdr:col>
                    <xdr:colOff>9525</xdr:colOff>
                    <xdr:row>13</xdr:row>
                    <xdr:rowOff>247650</xdr:rowOff>
                  </to>
                </anchor>
              </controlPr>
            </control>
          </mc:Choice>
        </mc:AlternateContent>
        <mc:AlternateContent xmlns:mc="http://schemas.openxmlformats.org/markup-compatibility/2006">
          <mc:Choice Requires="x14">
            <control shapeId="1159" r:id="rId25" name="Check Box 135">
              <controlPr defaultSize="0" autoFill="0" autoLine="0" autoPict="0">
                <anchor moveWithCells="1">
                  <from>
                    <xdr:col>13</xdr:col>
                    <xdr:colOff>342900</xdr:colOff>
                    <xdr:row>13</xdr:row>
                    <xdr:rowOff>19050</xdr:rowOff>
                  </from>
                  <to>
                    <xdr:col>13</xdr:col>
                    <xdr:colOff>647700</xdr:colOff>
                    <xdr:row>13</xdr:row>
                    <xdr:rowOff>238125</xdr:rowOff>
                  </to>
                </anchor>
              </controlPr>
            </control>
          </mc:Choice>
        </mc:AlternateContent>
        <mc:AlternateContent xmlns:mc="http://schemas.openxmlformats.org/markup-compatibility/2006">
          <mc:Choice Requires="x14">
            <control shapeId="1166" r:id="rId26" name="Check Box 142">
              <controlPr defaultSize="0" autoFill="0" autoLine="0" autoPict="0">
                <anchor moveWithCells="1">
                  <from>
                    <xdr:col>13</xdr:col>
                    <xdr:colOff>342900</xdr:colOff>
                    <xdr:row>14</xdr:row>
                    <xdr:rowOff>19050</xdr:rowOff>
                  </from>
                  <to>
                    <xdr:col>13</xdr:col>
                    <xdr:colOff>647700</xdr:colOff>
                    <xdr:row>14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410"/>
  <sheetViews>
    <sheetView topLeftCell="A407" workbookViewId="0">
      <selection activeCell="G20" sqref="G20"/>
    </sheetView>
  </sheetViews>
  <sheetFormatPr defaultRowHeight="15" x14ac:dyDescent="0.25"/>
  <cols>
    <col min="1" max="1" width="49.42578125" customWidth="1"/>
  </cols>
  <sheetData>
    <row r="1" spans="1:2" x14ac:dyDescent="0.25">
      <c r="A1" s="2" t="s">
        <v>837</v>
      </c>
      <c r="B1" s="2" t="s">
        <v>18</v>
      </c>
    </row>
    <row r="2" spans="1:2" x14ac:dyDescent="0.25">
      <c r="A2" s="2" t="s">
        <v>19</v>
      </c>
      <c r="B2" s="3" t="s">
        <v>20</v>
      </c>
    </row>
    <row r="3" spans="1:2" x14ac:dyDescent="0.25">
      <c r="A3" s="2" t="s">
        <v>21</v>
      </c>
      <c r="B3" s="3" t="s">
        <v>22</v>
      </c>
    </row>
    <row r="4" spans="1:2" x14ac:dyDescent="0.25">
      <c r="A4" s="2" t="s">
        <v>23</v>
      </c>
      <c r="B4" s="3" t="s">
        <v>24</v>
      </c>
    </row>
    <row r="5" spans="1:2" x14ac:dyDescent="0.25">
      <c r="A5" s="2" t="s">
        <v>25</v>
      </c>
      <c r="B5" s="3" t="s">
        <v>26</v>
      </c>
    </row>
    <row r="6" spans="1:2" x14ac:dyDescent="0.25">
      <c r="A6" s="2" t="s">
        <v>27</v>
      </c>
      <c r="B6" s="3" t="s">
        <v>28</v>
      </c>
    </row>
    <row r="7" spans="1:2" x14ac:dyDescent="0.25">
      <c r="A7" s="2" t="s">
        <v>29</v>
      </c>
      <c r="B7" s="3" t="s">
        <v>30</v>
      </c>
    </row>
    <row r="8" spans="1:2" ht="30" x14ac:dyDescent="0.25">
      <c r="A8" s="2" t="s">
        <v>31</v>
      </c>
      <c r="B8" s="3" t="s">
        <v>32</v>
      </c>
    </row>
    <row r="9" spans="1:2" x14ac:dyDescent="0.25">
      <c r="A9" s="2" t="s">
        <v>33</v>
      </c>
      <c r="B9" s="3" t="s">
        <v>34</v>
      </c>
    </row>
    <row r="10" spans="1:2" x14ac:dyDescent="0.25">
      <c r="A10" s="2" t="s">
        <v>35</v>
      </c>
      <c r="B10" s="3" t="s">
        <v>36</v>
      </c>
    </row>
    <row r="11" spans="1:2" x14ac:dyDescent="0.25">
      <c r="A11" s="2" t="s">
        <v>37</v>
      </c>
      <c r="B11" s="3" t="s">
        <v>38</v>
      </c>
    </row>
    <row r="12" spans="1:2" x14ac:dyDescent="0.25">
      <c r="A12" s="2" t="s">
        <v>39</v>
      </c>
      <c r="B12" s="3" t="s">
        <v>40</v>
      </c>
    </row>
    <row r="13" spans="1:2" x14ac:dyDescent="0.25">
      <c r="A13" s="2" t="s">
        <v>41</v>
      </c>
      <c r="B13" s="3" t="s">
        <v>42</v>
      </c>
    </row>
    <row r="14" spans="1:2" x14ac:dyDescent="0.25">
      <c r="A14" s="2" t="s">
        <v>43</v>
      </c>
      <c r="B14" s="3" t="s">
        <v>44</v>
      </c>
    </row>
    <row r="15" spans="1:2" x14ac:dyDescent="0.25">
      <c r="A15" s="2" t="s">
        <v>45</v>
      </c>
      <c r="B15" s="3" t="s">
        <v>46</v>
      </c>
    </row>
    <row r="16" spans="1:2" x14ac:dyDescent="0.25">
      <c r="A16" s="2" t="s">
        <v>47</v>
      </c>
      <c r="B16" s="3" t="s">
        <v>48</v>
      </c>
    </row>
    <row r="17" spans="1:2" x14ac:dyDescent="0.25">
      <c r="A17" s="2" t="s">
        <v>49</v>
      </c>
      <c r="B17" s="3" t="s">
        <v>50</v>
      </c>
    </row>
    <row r="18" spans="1:2" x14ac:dyDescent="0.25">
      <c r="A18" s="2" t="s">
        <v>51</v>
      </c>
      <c r="B18" s="3" t="s">
        <v>52</v>
      </c>
    </row>
    <row r="19" spans="1:2" x14ac:dyDescent="0.25">
      <c r="A19" s="2" t="s">
        <v>53</v>
      </c>
      <c r="B19" s="3" t="s">
        <v>54</v>
      </c>
    </row>
    <row r="20" spans="1:2" x14ac:dyDescent="0.25">
      <c r="A20" s="2" t="s">
        <v>55</v>
      </c>
      <c r="B20" s="3" t="s">
        <v>56</v>
      </c>
    </row>
    <row r="21" spans="1:2" x14ac:dyDescent="0.25">
      <c r="A21" s="2" t="s">
        <v>57</v>
      </c>
      <c r="B21" s="3" t="s">
        <v>58</v>
      </c>
    </row>
    <row r="22" spans="1:2" x14ac:dyDescent="0.25">
      <c r="A22" s="2" t="s">
        <v>59</v>
      </c>
      <c r="B22" s="3" t="s">
        <v>60</v>
      </c>
    </row>
    <row r="23" spans="1:2" x14ac:dyDescent="0.25">
      <c r="A23" s="2" t="s">
        <v>61</v>
      </c>
      <c r="B23" s="3" t="s">
        <v>62</v>
      </c>
    </row>
    <row r="24" spans="1:2" x14ac:dyDescent="0.25">
      <c r="A24" s="2" t="s">
        <v>63</v>
      </c>
      <c r="B24" s="3" t="s">
        <v>64</v>
      </c>
    </row>
    <row r="25" spans="1:2" x14ac:dyDescent="0.25">
      <c r="A25" s="2" t="s">
        <v>65</v>
      </c>
      <c r="B25" s="3" t="s">
        <v>66</v>
      </c>
    </row>
    <row r="26" spans="1:2" x14ac:dyDescent="0.25">
      <c r="A26" s="2" t="s">
        <v>67</v>
      </c>
      <c r="B26" s="3" t="s">
        <v>68</v>
      </c>
    </row>
    <row r="27" spans="1:2" ht="30" x14ac:dyDescent="0.25">
      <c r="A27" s="2" t="s">
        <v>69</v>
      </c>
      <c r="B27" s="3" t="s">
        <v>70</v>
      </c>
    </row>
    <row r="28" spans="1:2" x14ac:dyDescent="0.25">
      <c r="A28" s="2" t="s">
        <v>71</v>
      </c>
      <c r="B28" s="3" t="s">
        <v>72</v>
      </c>
    </row>
    <row r="29" spans="1:2" x14ac:dyDescent="0.25">
      <c r="A29" s="2" t="s">
        <v>73</v>
      </c>
      <c r="B29" s="3" t="s">
        <v>74</v>
      </c>
    </row>
    <row r="30" spans="1:2" x14ac:dyDescent="0.25">
      <c r="A30" s="2" t="s">
        <v>75</v>
      </c>
      <c r="B30" s="3" t="s">
        <v>76</v>
      </c>
    </row>
    <row r="31" spans="1:2" x14ac:dyDescent="0.25">
      <c r="A31" s="2" t="s">
        <v>77</v>
      </c>
      <c r="B31" s="3" t="s">
        <v>78</v>
      </c>
    </row>
    <row r="32" spans="1:2" x14ac:dyDescent="0.25">
      <c r="A32" s="2" t="s">
        <v>79</v>
      </c>
      <c r="B32" s="3" t="s">
        <v>80</v>
      </c>
    </row>
    <row r="33" spans="1:2" x14ac:dyDescent="0.25">
      <c r="A33" s="2" t="s">
        <v>81</v>
      </c>
      <c r="B33" s="3" t="s">
        <v>82</v>
      </c>
    </row>
    <row r="34" spans="1:2" x14ac:dyDescent="0.25">
      <c r="A34" s="2" t="s">
        <v>83</v>
      </c>
      <c r="B34" s="3" t="s">
        <v>84</v>
      </c>
    </row>
    <row r="35" spans="1:2" x14ac:dyDescent="0.25">
      <c r="A35" s="2" t="s">
        <v>85</v>
      </c>
      <c r="B35" s="3" t="s">
        <v>86</v>
      </c>
    </row>
    <row r="36" spans="1:2" x14ac:dyDescent="0.25">
      <c r="A36" s="2" t="s">
        <v>87</v>
      </c>
      <c r="B36" s="3" t="s">
        <v>88</v>
      </c>
    </row>
    <row r="37" spans="1:2" ht="30" x14ac:dyDescent="0.25">
      <c r="A37" s="2" t="s">
        <v>89</v>
      </c>
      <c r="B37" s="3" t="s">
        <v>90</v>
      </c>
    </row>
    <row r="38" spans="1:2" x14ac:dyDescent="0.25">
      <c r="A38" s="2" t="s">
        <v>91</v>
      </c>
      <c r="B38" s="3" t="s">
        <v>92</v>
      </c>
    </row>
    <row r="39" spans="1:2" x14ac:dyDescent="0.25">
      <c r="A39" s="2" t="s">
        <v>93</v>
      </c>
      <c r="B39" s="3" t="s">
        <v>94</v>
      </c>
    </row>
    <row r="40" spans="1:2" x14ac:dyDescent="0.25">
      <c r="A40" s="2" t="s">
        <v>95</v>
      </c>
      <c r="B40" s="3" t="s">
        <v>96</v>
      </c>
    </row>
    <row r="41" spans="1:2" x14ac:dyDescent="0.25">
      <c r="A41" s="2" t="s">
        <v>97</v>
      </c>
      <c r="B41" s="3" t="s">
        <v>98</v>
      </c>
    </row>
    <row r="42" spans="1:2" x14ac:dyDescent="0.25">
      <c r="A42" s="2" t="s">
        <v>99</v>
      </c>
      <c r="B42" s="3" t="s">
        <v>100</v>
      </c>
    </row>
    <row r="43" spans="1:2" x14ac:dyDescent="0.25">
      <c r="A43" s="2" t="s">
        <v>101</v>
      </c>
      <c r="B43" s="3" t="s">
        <v>102</v>
      </c>
    </row>
    <row r="44" spans="1:2" x14ac:dyDescent="0.25">
      <c r="A44" s="2" t="s">
        <v>103</v>
      </c>
      <c r="B44" s="3" t="s">
        <v>104</v>
      </c>
    </row>
    <row r="45" spans="1:2" x14ac:dyDescent="0.25">
      <c r="A45" s="2" t="s">
        <v>105</v>
      </c>
      <c r="B45" s="3" t="s">
        <v>106</v>
      </c>
    </row>
    <row r="46" spans="1:2" x14ac:dyDescent="0.25">
      <c r="A46" s="2" t="s">
        <v>107</v>
      </c>
      <c r="B46" s="3" t="s">
        <v>108</v>
      </c>
    </row>
    <row r="47" spans="1:2" x14ac:dyDescent="0.25">
      <c r="A47" s="2" t="s">
        <v>109</v>
      </c>
      <c r="B47" s="3" t="s">
        <v>110</v>
      </c>
    </row>
    <row r="48" spans="1:2" x14ac:dyDescent="0.25">
      <c r="A48" s="2" t="s">
        <v>111</v>
      </c>
      <c r="B48" s="3" t="s">
        <v>112</v>
      </c>
    </row>
    <row r="49" spans="1:2" ht="30" x14ac:dyDescent="0.25">
      <c r="A49" s="2" t="s">
        <v>113</v>
      </c>
      <c r="B49" s="3" t="s">
        <v>114</v>
      </c>
    </row>
    <row r="50" spans="1:2" x14ac:dyDescent="0.25">
      <c r="A50" s="2" t="s">
        <v>115</v>
      </c>
      <c r="B50" s="3" t="s">
        <v>116</v>
      </c>
    </row>
    <row r="51" spans="1:2" x14ac:dyDescent="0.25">
      <c r="A51" s="2" t="s">
        <v>117</v>
      </c>
      <c r="B51" s="3" t="s">
        <v>118</v>
      </c>
    </row>
    <row r="52" spans="1:2" x14ac:dyDescent="0.25">
      <c r="A52" s="2" t="s">
        <v>119</v>
      </c>
      <c r="B52" s="3" t="s">
        <v>120</v>
      </c>
    </row>
    <row r="53" spans="1:2" x14ac:dyDescent="0.25">
      <c r="A53" s="2" t="s">
        <v>121</v>
      </c>
      <c r="B53" s="3" t="s">
        <v>122</v>
      </c>
    </row>
    <row r="54" spans="1:2" x14ac:dyDescent="0.25">
      <c r="A54" s="2" t="s">
        <v>123</v>
      </c>
      <c r="B54" s="3" t="s">
        <v>124</v>
      </c>
    </row>
    <row r="55" spans="1:2" x14ac:dyDescent="0.25">
      <c r="A55" s="2" t="s">
        <v>125</v>
      </c>
      <c r="B55" s="3" t="s">
        <v>126</v>
      </c>
    </row>
    <row r="56" spans="1:2" x14ac:dyDescent="0.25">
      <c r="A56" s="2" t="s">
        <v>127</v>
      </c>
      <c r="B56" s="3" t="s">
        <v>128</v>
      </c>
    </row>
    <row r="57" spans="1:2" x14ac:dyDescent="0.25">
      <c r="A57" s="2" t="s">
        <v>129</v>
      </c>
      <c r="B57" s="3" t="s">
        <v>130</v>
      </c>
    </row>
    <row r="58" spans="1:2" x14ac:dyDescent="0.25">
      <c r="A58" s="2" t="s">
        <v>131</v>
      </c>
      <c r="B58" s="3" t="s">
        <v>132</v>
      </c>
    </row>
    <row r="59" spans="1:2" x14ac:dyDescent="0.25">
      <c r="A59" s="2" t="s">
        <v>133</v>
      </c>
      <c r="B59" s="3" t="s">
        <v>134</v>
      </c>
    </row>
    <row r="60" spans="1:2" x14ac:dyDescent="0.25">
      <c r="A60" s="2" t="s">
        <v>135</v>
      </c>
      <c r="B60" s="3" t="s">
        <v>136</v>
      </c>
    </row>
    <row r="61" spans="1:2" x14ac:dyDescent="0.25">
      <c r="A61" s="2" t="s">
        <v>137</v>
      </c>
      <c r="B61" s="3" t="s">
        <v>138</v>
      </c>
    </row>
    <row r="62" spans="1:2" x14ac:dyDescent="0.25">
      <c r="A62" s="2" t="s">
        <v>139</v>
      </c>
      <c r="B62" s="3" t="s">
        <v>140</v>
      </c>
    </row>
    <row r="63" spans="1:2" x14ac:dyDescent="0.25">
      <c r="A63" s="2" t="s">
        <v>141</v>
      </c>
      <c r="B63" s="3" t="s">
        <v>142</v>
      </c>
    </row>
    <row r="64" spans="1:2" x14ac:dyDescent="0.25">
      <c r="A64" s="2" t="s">
        <v>143</v>
      </c>
      <c r="B64" s="3" t="s">
        <v>144</v>
      </c>
    </row>
    <row r="65" spans="1:2" x14ac:dyDescent="0.25">
      <c r="A65" s="2" t="s">
        <v>145</v>
      </c>
      <c r="B65" s="3" t="s">
        <v>146</v>
      </c>
    </row>
    <row r="66" spans="1:2" x14ac:dyDescent="0.25">
      <c r="A66" s="2" t="s">
        <v>147</v>
      </c>
      <c r="B66" s="3" t="s">
        <v>148</v>
      </c>
    </row>
    <row r="67" spans="1:2" x14ac:dyDescent="0.25">
      <c r="A67" s="2" t="s">
        <v>149</v>
      </c>
      <c r="B67" s="3" t="s">
        <v>150</v>
      </c>
    </row>
    <row r="68" spans="1:2" x14ac:dyDescent="0.25">
      <c r="A68" s="2" t="s">
        <v>151</v>
      </c>
      <c r="B68" s="3" t="s">
        <v>152</v>
      </c>
    </row>
    <row r="69" spans="1:2" x14ac:dyDescent="0.25">
      <c r="A69" s="2" t="s">
        <v>153</v>
      </c>
      <c r="B69" s="3" t="s">
        <v>154</v>
      </c>
    </row>
    <row r="70" spans="1:2" x14ac:dyDescent="0.25">
      <c r="A70" s="2" t="s">
        <v>155</v>
      </c>
      <c r="B70" s="3" t="s">
        <v>156</v>
      </c>
    </row>
    <row r="71" spans="1:2" x14ac:dyDescent="0.25">
      <c r="A71" s="2" t="s">
        <v>157</v>
      </c>
      <c r="B71" s="3" t="s">
        <v>158</v>
      </c>
    </row>
    <row r="72" spans="1:2" x14ac:dyDescent="0.25">
      <c r="A72" s="2" t="s">
        <v>159</v>
      </c>
      <c r="B72" s="3" t="s">
        <v>160</v>
      </c>
    </row>
    <row r="73" spans="1:2" x14ac:dyDescent="0.25">
      <c r="A73" s="2" t="s">
        <v>161</v>
      </c>
      <c r="B73" s="3" t="s">
        <v>162</v>
      </c>
    </row>
    <row r="74" spans="1:2" x14ac:dyDescent="0.25">
      <c r="A74" s="2" t="s">
        <v>163</v>
      </c>
      <c r="B74" s="3" t="s">
        <v>164</v>
      </c>
    </row>
    <row r="75" spans="1:2" x14ac:dyDescent="0.25">
      <c r="A75" s="2" t="s">
        <v>165</v>
      </c>
      <c r="B75" s="3" t="s">
        <v>166</v>
      </c>
    </row>
    <row r="76" spans="1:2" x14ac:dyDescent="0.25">
      <c r="A76" s="2" t="s">
        <v>167</v>
      </c>
      <c r="B76" s="3" t="s">
        <v>168</v>
      </c>
    </row>
    <row r="77" spans="1:2" x14ac:dyDescent="0.25">
      <c r="A77" s="2" t="s">
        <v>169</v>
      </c>
      <c r="B77" s="3" t="s">
        <v>170</v>
      </c>
    </row>
    <row r="78" spans="1:2" x14ac:dyDescent="0.25">
      <c r="A78" s="2" t="s">
        <v>171</v>
      </c>
      <c r="B78" s="3" t="s">
        <v>172</v>
      </c>
    </row>
    <row r="79" spans="1:2" ht="30" x14ac:dyDescent="0.25">
      <c r="A79" s="2" t="s">
        <v>173</v>
      </c>
      <c r="B79" s="3" t="s">
        <v>174</v>
      </c>
    </row>
    <row r="80" spans="1:2" ht="30" x14ac:dyDescent="0.25">
      <c r="A80" s="2" t="s">
        <v>175</v>
      </c>
      <c r="B80" s="3" t="s">
        <v>176</v>
      </c>
    </row>
    <row r="81" spans="1:2" ht="30" x14ac:dyDescent="0.25">
      <c r="A81" s="2" t="s">
        <v>177</v>
      </c>
      <c r="B81" s="3" t="s">
        <v>178</v>
      </c>
    </row>
    <row r="82" spans="1:2" x14ac:dyDescent="0.25">
      <c r="A82" s="2" t="s">
        <v>179</v>
      </c>
      <c r="B82" s="3" t="s">
        <v>180</v>
      </c>
    </row>
    <row r="83" spans="1:2" x14ac:dyDescent="0.25">
      <c r="A83" s="2" t="s">
        <v>181</v>
      </c>
      <c r="B83" s="3" t="s">
        <v>182</v>
      </c>
    </row>
    <row r="84" spans="1:2" x14ac:dyDescent="0.25">
      <c r="A84" s="2" t="s">
        <v>183</v>
      </c>
      <c r="B84" s="3" t="s">
        <v>184</v>
      </c>
    </row>
    <row r="85" spans="1:2" x14ac:dyDescent="0.25">
      <c r="A85" s="2" t="s">
        <v>185</v>
      </c>
      <c r="B85" s="3" t="s">
        <v>186</v>
      </c>
    </row>
    <row r="86" spans="1:2" x14ac:dyDescent="0.25">
      <c r="A86" s="2" t="s">
        <v>187</v>
      </c>
      <c r="B86" s="3" t="s">
        <v>188</v>
      </c>
    </row>
    <row r="87" spans="1:2" x14ac:dyDescent="0.25">
      <c r="A87" s="2" t="s">
        <v>189</v>
      </c>
      <c r="B87" s="3" t="s">
        <v>190</v>
      </c>
    </row>
    <row r="88" spans="1:2" ht="30" x14ac:dyDescent="0.25">
      <c r="A88" s="2" t="s">
        <v>191</v>
      </c>
      <c r="B88" s="3" t="s">
        <v>192</v>
      </c>
    </row>
    <row r="89" spans="1:2" ht="30" x14ac:dyDescent="0.25">
      <c r="A89" s="2" t="s">
        <v>193</v>
      </c>
      <c r="B89" s="3" t="s">
        <v>194</v>
      </c>
    </row>
    <row r="90" spans="1:2" ht="30" x14ac:dyDescent="0.25">
      <c r="A90" s="2" t="s">
        <v>195</v>
      </c>
      <c r="B90" s="3" t="s">
        <v>196</v>
      </c>
    </row>
    <row r="91" spans="1:2" x14ac:dyDescent="0.25">
      <c r="A91" s="2" t="s">
        <v>197</v>
      </c>
      <c r="B91" s="3" t="s">
        <v>198</v>
      </c>
    </row>
    <row r="92" spans="1:2" x14ac:dyDescent="0.25">
      <c r="A92" s="2" t="s">
        <v>199</v>
      </c>
      <c r="B92" s="3" t="s">
        <v>200</v>
      </c>
    </row>
    <row r="93" spans="1:2" x14ac:dyDescent="0.25">
      <c r="A93" s="2" t="s">
        <v>201</v>
      </c>
      <c r="B93" s="3" t="s">
        <v>202</v>
      </c>
    </row>
    <row r="94" spans="1:2" x14ac:dyDescent="0.25">
      <c r="A94" s="2" t="s">
        <v>203</v>
      </c>
      <c r="B94" s="3" t="s">
        <v>204</v>
      </c>
    </row>
    <row r="95" spans="1:2" x14ac:dyDescent="0.25">
      <c r="A95" s="2" t="s">
        <v>205</v>
      </c>
      <c r="B95" s="3" t="s">
        <v>206</v>
      </c>
    </row>
    <row r="96" spans="1:2" x14ac:dyDescent="0.25">
      <c r="A96" s="2" t="s">
        <v>207</v>
      </c>
      <c r="B96" s="3" t="s">
        <v>208</v>
      </c>
    </row>
    <row r="97" spans="1:2" x14ac:dyDescent="0.25">
      <c r="A97" s="2" t="s">
        <v>209</v>
      </c>
      <c r="B97" s="3" t="s">
        <v>210</v>
      </c>
    </row>
    <row r="98" spans="1:2" x14ac:dyDescent="0.25">
      <c r="A98" s="2" t="s">
        <v>211</v>
      </c>
      <c r="B98" s="3" t="s">
        <v>212</v>
      </c>
    </row>
    <row r="99" spans="1:2" x14ac:dyDescent="0.25">
      <c r="A99" s="2" t="s">
        <v>213</v>
      </c>
      <c r="B99" s="3" t="s">
        <v>214</v>
      </c>
    </row>
    <row r="100" spans="1:2" x14ac:dyDescent="0.25">
      <c r="A100" s="2" t="s">
        <v>215</v>
      </c>
      <c r="B100" s="3" t="s">
        <v>216</v>
      </c>
    </row>
    <row r="101" spans="1:2" x14ac:dyDescent="0.25">
      <c r="A101" s="2" t="s">
        <v>217</v>
      </c>
      <c r="B101" s="3" t="s">
        <v>218</v>
      </c>
    </row>
    <row r="102" spans="1:2" x14ac:dyDescent="0.25">
      <c r="A102" s="2" t="s">
        <v>219</v>
      </c>
      <c r="B102" s="3" t="s">
        <v>220</v>
      </c>
    </row>
    <row r="103" spans="1:2" x14ac:dyDescent="0.25">
      <c r="A103" s="2" t="s">
        <v>221</v>
      </c>
      <c r="B103" s="3" t="s">
        <v>222</v>
      </c>
    </row>
    <row r="104" spans="1:2" x14ac:dyDescent="0.25">
      <c r="A104" s="2" t="s">
        <v>223</v>
      </c>
      <c r="B104" s="3" t="s">
        <v>224</v>
      </c>
    </row>
    <row r="105" spans="1:2" x14ac:dyDescent="0.25">
      <c r="A105" s="2" t="s">
        <v>225</v>
      </c>
      <c r="B105" s="3" t="s">
        <v>226</v>
      </c>
    </row>
    <row r="106" spans="1:2" x14ac:dyDescent="0.25">
      <c r="A106" s="2" t="s">
        <v>227</v>
      </c>
      <c r="B106" s="3" t="s">
        <v>228</v>
      </c>
    </row>
    <row r="107" spans="1:2" x14ac:dyDescent="0.25">
      <c r="A107" s="2" t="s">
        <v>229</v>
      </c>
      <c r="B107" s="3" t="s">
        <v>230</v>
      </c>
    </row>
    <row r="108" spans="1:2" x14ac:dyDescent="0.25">
      <c r="A108" s="2" t="s">
        <v>231</v>
      </c>
      <c r="B108" s="3" t="s">
        <v>232</v>
      </c>
    </row>
    <row r="109" spans="1:2" x14ac:dyDescent="0.25">
      <c r="A109" s="2" t="s">
        <v>233</v>
      </c>
      <c r="B109" s="3" t="s">
        <v>234</v>
      </c>
    </row>
    <row r="110" spans="1:2" x14ac:dyDescent="0.25">
      <c r="A110" s="2" t="s">
        <v>235</v>
      </c>
      <c r="B110" s="3" t="s">
        <v>236</v>
      </c>
    </row>
    <row r="111" spans="1:2" x14ac:dyDescent="0.25">
      <c r="A111" s="2" t="s">
        <v>237</v>
      </c>
      <c r="B111" s="3" t="s">
        <v>238</v>
      </c>
    </row>
    <row r="112" spans="1:2" x14ac:dyDescent="0.25">
      <c r="A112" s="2" t="s">
        <v>239</v>
      </c>
      <c r="B112" s="3" t="s">
        <v>240</v>
      </c>
    </row>
    <row r="113" spans="1:2" x14ac:dyDescent="0.25">
      <c r="A113" s="2" t="s">
        <v>241</v>
      </c>
      <c r="B113" s="3" t="s">
        <v>242</v>
      </c>
    </row>
    <row r="114" spans="1:2" ht="30" x14ac:dyDescent="0.25">
      <c r="A114" s="2" t="s">
        <v>243</v>
      </c>
      <c r="B114" s="3" t="s">
        <v>244</v>
      </c>
    </row>
    <row r="115" spans="1:2" x14ac:dyDescent="0.25">
      <c r="A115" s="2" t="s">
        <v>245</v>
      </c>
      <c r="B115" s="3" t="s">
        <v>246</v>
      </c>
    </row>
    <row r="116" spans="1:2" ht="30" x14ac:dyDescent="0.25">
      <c r="A116" s="2" t="s">
        <v>247</v>
      </c>
      <c r="B116" s="3" t="s">
        <v>248</v>
      </c>
    </row>
    <row r="117" spans="1:2" x14ac:dyDescent="0.25">
      <c r="A117" s="2" t="s">
        <v>249</v>
      </c>
      <c r="B117" s="3" t="s">
        <v>250</v>
      </c>
    </row>
    <row r="118" spans="1:2" x14ac:dyDescent="0.25">
      <c r="A118" s="2" t="s">
        <v>251</v>
      </c>
      <c r="B118" s="3" t="s">
        <v>252</v>
      </c>
    </row>
    <row r="119" spans="1:2" x14ac:dyDescent="0.25">
      <c r="A119" s="2" t="s">
        <v>253</v>
      </c>
      <c r="B119" s="3" t="s">
        <v>254</v>
      </c>
    </row>
    <row r="120" spans="1:2" x14ac:dyDescent="0.25">
      <c r="A120" s="2" t="s">
        <v>255</v>
      </c>
      <c r="B120" s="3" t="s">
        <v>256</v>
      </c>
    </row>
    <row r="121" spans="1:2" x14ac:dyDescent="0.25">
      <c r="A121" s="2" t="s">
        <v>257</v>
      </c>
      <c r="B121" s="3" t="s">
        <v>258</v>
      </c>
    </row>
    <row r="122" spans="1:2" x14ac:dyDescent="0.25">
      <c r="A122" s="2" t="s">
        <v>259</v>
      </c>
      <c r="B122" s="3" t="s">
        <v>260</v>
      </c>
    </row>
    <row r="123" spans="1:2" x14ac:dyDescent="0.25">
      <c r="A123" s="2" t="s">
        <v>261</v>
      </c>
      <c r="B123" s="3" t="s">
        <v>262</v>
      </c>
    </row>
    <row r="124" spans="1:2" x14ac:dyDescent="0.25">
      <c r="A124" s="2" t="s">
        <v>263</v>
      </c>
      <c r="B124" s="3" t="s">
        <v>264</v>
      </c>
    </row>
    <row r="125" spans="1:2" x14ac:dyDescent="0.25">
      <c r="A125" s="2" t="s">
        <v>265</v>
      </c>
      <c r="B125" s="3" t="s">
        <v>266</v>
      </c>
    </row>
    <row r="126" spans="1:2" x14ac:dyDescent="0.25">
      <c r="A126" s="2" t="s">
        <v>267</v>
      </c>
      <c r="B126" s="3" t="s">
        <v>268</v>
      </c>
    </row>
    <row r="127" spans="1:2" x14ac:dyDescent="0.25">
      <c r="A127" s="2" t="s">
        <v>269</v>
      </c>
      <c r="B127" s="3" t="s">
        <v>270</v>
      </c>
    </row>
    <row r="128" spans="1:2" x14ac:dyDescent="0.25">
      <c r="A128" s="2" t="s">
        <v>271</v>
      </c>
      <c r="B128" s="3" t="s">
        <v>272</v>
      </c>
    </row>
    <row r="129" spans="1:2" x14ac:dyDescent="0.25">
      <c r="A129" s="2" t="s">
        <v>273</v>
      </c>
      <c r="B129" s="3" t="s">
        <v>274</v>
      </c>
    </row>
    <row r="130" spans="1:2" x14ac:dyDescent="0.25">
      <c r="A130" s="2" t="s">
        <v>275</v>
      </c>
      <c r="B130" s="3" t="s">
        <v>276</v>
      </c>
    </row>
    <row r="131" spans="1:2" x14ac:dyDescent="0.25">
      <c r="A131" s="2" t="s">
        <v>277</v>
      </c>
      <c r="B131" s="3" t="s">
        <v>278</v>
      </c>
    </row>
    <row r="132" spans="1:2" x14ac:dyDescent="0.25">
      <c r="A132" s="2" t="s">
        <v>279</v>
      </c>
      <c r="B132" s="3" t="s">
        <v>280</v>
      </c>
    </row>
    <row r="133" spans="1:2" x14ac:dyDescent="0.25">
      <c r="A133" s="2" t="s">
        <v>281</v>
      </c>
      <c r="B133" s="3" t="s">
        <v>282</v>
      </c>
    </row>
    <row r="134" spans="1:2" x14ac:dyDescent="0.25">
      <c r="A134" s="2" t="s">
        <v>283</v>
      </c>
      <c r="B134" s="3" t="s">
        <v>284</v>
      </c>
    </row>
    <row r="135" spans="1:2" x14ac:dyDescent="0.25">
      <c r="A135" s="2" t="s">
        <v>285</v>
      </c>
      <c r="B135" s="3" t="s">
        <v>286</v>
      </c>
    </row>
    <row r="136" spans="1:2" x14ac:dyDescent="0.25">
      <c r="A136" s="2" t="s">
        <v>287</v>
      </c>
      <c r="B136" s="3" t="s">
        <v>288</v>
      </c>
    </row>
    <row r="137" spans="1:2" x14ac:dyDescent="0.25">
      <c r="A137" s="2" t="s">
        <v>289</v>
      </c>
      <c r="B137" s="3" t="s">
        <v>290</v>
      </c>
    </row>
    <row r="138" spans="1:2" x14ac:dyDescent="0.25">
      <c r="A138" s="2" t="s">
        <v>291</v>
      </c>
      <c r="B138" s="3" t="s">
        <v>292</v>
      </c>
    </row>
    <row r="139" spans="1:2" x14ac:dyDescent="0.25">
      <c r="A139" s="2" t="s">
        <v>293</v>
      </c>
      <c r="B139" s="3" t="s">
        <v>294</v>
      </c>
    </row>
    <row r="140" spans="1:2" x14ac:dyDescent="0.25">
      <c r="A140" s="2" t="s">
        <v>295</v>
      </c>
      <c r="B140" s="3" t="s">
        <v>296</v>
      </c>
    </row>
    <row r="141" spans="1:2" x14ac:dyDescent="0.25">
      <c r="A141" s="2" t="s">
        <v>297</v>
      </c>
      <c r="B141" s="3" t="s">
        <v>298</v>
      </c>
    </row>
    <row r="142" spans="1:2" x14ac:dyDescent="0.25">
      <c r="A142" s="2" t="s">
        <v>299</v>
      </c>
      <c r="B142" s="3" t="s">
        <v>300</v>
      </c>
    </row>
    <row r="143" spans="1:2" x14ac:dyDescent="0.25">
      <c r="A143" s="2" t="s">
        <v>301</v>
      </c>
      <c r="B143" s="3" t="s">
        <v>302</v>
      </c>
    </row>
    <row r="144" spans="1:2" x14ac:dyDescent="0.25">
      <c r="A144" s="2" t="s">
        <v>303</v>
      </c>
      <c r="B144" s="3" t="s">
        <v>304</v>
      </c>
    </row>
    <row r="145" spans="1:2" x14ac:dyDescent="0.25">
      <c r="A145" s="2" t="s">
        <v>305</v>
      </c>
      <c r="B145" s="3" t="s">
        <v>306</v>
      </c>
    </row>
    <row r="146" spans="1:2" x14ac:dyDescent="0.25">
      <c r="A146" s="2" t="s">
        <v>307</v>
      </c>
      <c r="B146" s="3" t="s">
        <v>308</v>
      </c>
    </row>
    <row r="147" spans="1:2" x14ac:dyDescent="0.25">
      <c r="A147" s="2" t="s">
        <v>309</v>
      </c>
      <c r="B147" s="3" t="s">
        <v>310</v>
      </c>
    </row>
    <row r="148" spans="1:2" x14ac:dyDescent="0.25">
      <c r="A148" s="2" t="s">
        <v>311</v>
      </c>
      <c r="B148" s="3" t="s">
        <v>312</v>
      </c>
    </row>
    <row r="149" spans="1:2" x14ac:dyDescent="0.25">
      <c r="A149" s="2" t="s">
        <v>313</v>
      </c>
      <c r="B149" s="3" t="s">
        <v>314</v>
      </c>
    </row>
    <row r="150" spans="1:2" x14ac:dyDescent="0.25">
      <c r="A150" s="2" t="s">
        <v>315</v>
      </c>
      <c r="B150" s="3" t="s">
        <v>316</v>
      </c>
    </row>
    <row r="151" spans="1:2" x14ac:dyDescent="0.25">
      <c r="A151" s="2" t="s">
        <v>317</v>
      </c>
      <c r="B151" s="3" t="s">
        <v>318</v>
      </c>
    </row>
    <row r="152" spans="1:2" x14ac:dyDescent="0.25">
      <c r="A152" s="2" t="s">
        <v>319</v>
      </c>
      <c r="B152" s="3" t="s">
        <v>320</v>
      </c>
    </row>
    <row r="153" spans="1:2" x14ac:dyDescent="0.25">
      <c r="A153" s="2" t="s">
        <v>321</v>
      </c>
      <c r="B153" s="3" t="s">
        <v>322</v>
      </c>
    </row>
    <row r="154" spans="1:2" x14ac:dyDescent="0.25">
      <c r="A154" s="2" t="s">
        <v>323</v>
      </c>
      <c r="B154" s="3" t="s">
        <v>324</v>
      </c>
    </row>
    <row r="155" spans="1:2" x14ac:dyDescent="0.25">
      <c r="A155" s="2" t="s">
        <v>325</v>
      </c>
      <c r="B155" s="3" t="s">
        <v>326</v>
      </c>
    </row>
    <row r="156" spans="1:2" x14ac:dyDescent="0.25">
      <c r="A156" s="2" t="s">
        <v>327</v>
      </c>
      <c r="B156" s="3" t="s">
        <v>328</v>
      </c>
    </row>
    <row r="157" spans="1:2" x14ac:dyDescent="0.25">
      <c r="A157" s="2" t="s">
        <v>329</v>
      </c>
      <c r="B157" s="3" t="s">
        <v>330</v>
      </c>
    </row>
    <row r="158" spans="1:2" x14ac:dyDescent="0.25">
      <c r="A158" s="2" t="s">
        <v>331</v>
      </c>
      <c r="B158" s="3" t="s">
        <v>332</v>
      </c>
    </row>
    <row r="159" spans="1:2" x14ac:dyDescent="0.25">
      <c r="A159" s="2" t="s">
        <v>333</v>
      </c>
      <c r="B159" s="3" t="s">
        <v>334</v>
      </c>
    </row>
    <row r="160" spans="1:2" x14ac:dyDescent="0.25">
      <c r="A160" s="2" t="s">
        <v>335</v>
      </c>
      <c r="B160" s="3" t="s">
        <v>336</v>
      </c>
    </row>
    <row r="161" spans="1:2" x14ac:dyDescent="0.25">
      <c r="A161" s="2" t="s">
        <v>337</v>
      </c>
      <c r="B161" s="3" t="s">
        <v>338</v>
      </c>
    </row>
    <row r="162" spans="1:2" ht="30" x14ac:dyDescent="0.25">
      <c r="A162" s="2" t="s">
        <v>339</v>
      </c>
      <c r="B162" s="3" t="s">
        <v>340</v>
      </c>
    </row>
    <row r="163" spans="1:2" x14ac:dyDescent="0.25">
      <c r="A163" s="2" t="s">
        <v>341</v>
      </c>
      <c r="B163" s="3" t="s">
        <v>342</v>
      </c>
    </row>
    <row r="164" spans="1:2" x14ac:dyDescent="0.25">
      <c r="A164" s="2" t="s">
        <v>343</v>
      </c>
      <c r="B164" s="3" t="s">
        <v>344</v>
      </c>
    </row>
    <row r="165" spans="1:2" x14ac:dyDescent="0.25">
      <c r="A165" s="2" t="s">
        <v>345</v>
      </c>
      <c r="B165" s="3" t="s">
        <v>346</v>
      </c>
    </row>
    <row r="166" spans="1:2" x14ac:dyDescent="0.25">
      <c r="A166" s="2" t="s">
        <v>347</v>
      </c>
      <c r="B166" s="3" t="s">
        <v>348</v>
      </c>
    </row>
    <row r="167" spans="1:2" x14ac:dyDescent="0.25">
      <c r="A167" s="2" t="s">
        <v>349</v>
      </c>
      <c r="B167" s="3" t="s">
        <v>350</v>
      </c>
    </row>
    <row r="168" spans="1:2" x14ac:dyDescent="0.25">
      <c r="A168" s="2" t="s">
        <v>351</v>
      </c>
      <c r="B168" s="3" t="s">
        <v>352</v>
      </c>
    </row>
    <row r="169" spans="1:2" x14ac:dyDescent="0.25">
      <c r="A169" s="2" t="s">
        <v>353</v>
      </c>
      <c r="B169" s="3" t="s">
        <v>354</v>
      </c>
    </row>
    <row r="170" spans="1:2" x14ac:dyDescent="0.25">
      <c r="A170" s="2" t="s">
        <v>355</v>
      </c>
      <c r="B170" s="3" t="s">
        <v>356</v>
      </c>
    </row>
    <row r="171" spans="1:2" x14ac:dyDescent="0.25">
      <c r="A171" s="2" t="s">
        <v>357</v>
      </c>
      <c r="B171" s="3" t="s">
        <v>358</v>
      </c>
    </row>
    <row r="172" spans="1:2" x14ac:dyDescent="0.25">
      <c r="A172" s="2" t="s">
        <v>359</v>
      </c>
      <c r="B172" s="3" t="s">
        <v>360</v>
      </c>
    </row>
    <row r="173" spans="1:2" x14ac:dyDescent="0.25">
      <c r="A173" s="2" t="s">
        <v>361</v>
      </c>
      <c r="B173" s="3" t="s">
        <v>362</v>
      </c>
    </row>
    <row r="174" spans="1:2" x14ac:dyDescent="0.25">
      <c r="A174" s="2" t="s">
        <v>363</v>
      </c>
      <c r="B174" s="3" t="s">
        <v>364</v>
      </c>
    </row>
    <row r="175" spans="1:2" x14ac:dyDescent="0.25">
      <c r="A175" s="2" t="s">
        <v>365</v>
      </c>
      <c r="B175" s="3" t="s">
        <v>366</v>
      </c>
    </row>
    <row r="176" spans="1:2" x14ac:dyDescent="0.25">
      <c r="A176" s="2" t="s">
        <v>367</v>
      </c>
      <c r="B176" s="3" t="s">
        <v>368</v>
      </c>
    </row>
    <row r="177" spans="1:2" x14ac:dyDescent="0.25">
      <c r="A177" s="2" t="s">
        <v>369</v>
      </c>
      <c r="B177" s="3" t="s">
        <v>370</v>
      </c>
    </row>
    <row r="178" spans="1:2" x14ac:dyDescent="0.25">
      <c r="A178" s="2" t="s">
        <v>371</v>
      </c>
      <c r="B178" s="3" t="s">
        <v>372</v>
      </c>
    </row>
    <row r="179" spans="1:2" x14ac:dyDescent="0.25">
      <c r="A179" s="2" t="s">
        <v>373</v>
      </c>
      <c r="B179" s="3" t="s">
        <v>374</v>
      </c>
    </row>
    <row r="180" spans="1:2" x14ac:dyDescent="0.25">
      <c r="A180" s="2" t="s">
        <v>375</v>
      </c>
      <c r="B180" s="3" t="s">
        <v>376</v>
      </c>
    </row>
    <row r="181" spans="1:2" x14ac:dyDescent="0.25">
      <c r="A181" s="2" t="s">
        <v>377</v>
      </c>
      <c r="B181" s="3" t="s">
        <v>378</v>
      </c>
    </row>
    <row r="182" spans="1:2" x14ac:dyDescent="0.25">
      <c r="A182" s="2" t="s">
        <v>379</v>
      </c>
      <c r="B182" s="3" t="s">
        <v>380</v>
      </c>
    </row>
    <row r="183" spans="1:2" x14ac:dyDescent="0.25">
      <c r="A183" s="2" t="s">
        <v>381</v>
      </c>
      <c r="B183" s="3" t="s">
        <v>382</v>
      </c>
    </row>
    <row r="184" spans="1:2" x14ac:dyDescent="0.25">
      <c r="A184" s="2" t="s">
        <v>383</v>
      </c>
      <c r="B184" s="3" t="s">
        <v>384</v>
      </c>
    </row>
    <row r="185" spans="1:2" x14ac:dyDescent="0.25">
      <c r="A185" s="2" t="s">
        <v>385</v>
      </c>
      <c r="B185" s="3" t="s">
        <v>386</v>
      </c>
    </row>
    <row r="186" spans="1:2" x14ac:dyDescent="0.25">
      <c r="A186" s="2" t="s">
        <v>387</v>
      </c>
      <c r="B186" s="3" t="s">
        <v>388</v>
      </c>
    </row>
    <row r="187" spans="1:2" x14ac:dyDescent="0.25">
      <c r="A187" s="2" t="s">
        <v>389</v>
      </c>
      <c r="B187" s="3" t="s">
        <v>390</v>
      </c>
    </row>
    <row r="188" spans="1:2" x14ac:dyDescent="0.25">
      <c r="A188" s="2" t="s">
        <v>391</v>
      </c>
      <c r="B188" s="3" t="s">
        <v>392</v>
      </c>
    </row>
    <row r="189" spans="1:2" x14ac:dyDescent="0.25">
      <c r="A189" s="2" t="s">
        <v>393</v>
      </c>
      <c r="B189" s="3" t="s">
        <v>394</v>
      </c>
    </row>
    <row r="190" spans="1:2" x14ac:dyDescent="0.25">
      <c r="A190" s="2" t="s">
        <v>395</v>
      </c>
      <c r="B190" s="3" t="s">
        <v>396</v>
      </c>
    </row>
    <row r="191" spans="1:2" x14ac:dyDescent="0.25">
      <c r="A191" s="2" t="s">
        <v>397</v>
      </c>
      <c r="B191" s="3" t="s">
        <v>398</v>
      </c>
    </row>
    <row r="192" spans="1:2" x14ac:dyDescent="0.25">
      <c r="A192" s="2" t="s">
        <v>399</v>
      </c>
      <c r="B192" s="3" t="s">
        <v>400</v>
      </c>
    </row>
    <row r="193" spans="1:2" x14ac:dyDescent="0.25">
      <c r="A193" s="2" t="s">
        <v>401</v>
      </c>
      <c r="B193" s="3" t="s">
        <v>402</v>
      </c>
    </row>
    <row r="194" spans="1:2" x14ac:dyDescent="0.25">
      <c r="A194" s="2" t="s">
        <v>403</v>
      </c>
      <c r="B194" s="3" t="s">
        <v>404</v>
      </c>
    </row>
    <row r="195" spans="1:2" x14ac:dyDescent="0.25">
      <c r="A195" s="2" t="s">
        <v>405</v>
      </c>
      <c r="B195" s="3" t="s">
        <v>406</v>
      </c>
    </row>
    <row r="196" spans="1:2" x14ac:dyDescent="0.25">
      <c r="A196" s="2" t="s">
        <v>407</v>
      </c>
      <c r="B196" s="3" t="s">
        <v>408</v>
      </c>
    </row>
    <row r="197" spans="1:2" x14ac:dyDescent="0.25">
      <c r="A197" s="2" t="s">
        <v>409</v>
      </c>
      <c r="B197" s="3" t="s">
        <v>410</v>
      </c>
    </row>
    <row r="198" spans="1:2" x14ac:dyDescent="0.25">
      <c r="A198" s="2" t="s">
        <v>411</v>
      </c>
      <c r="B198" s="3" t="s">
        <v>412</v>
      </c>
    </row>
    <row r="199" spans="1:2" x14ac:dyDescent="0.25">
      <c r="A199" s="2" t="s">
        <v>413</v>
      </c>
      <c r="B199" s="3" t="s">
        <v>414</v>
      </c>
    </row>
    <row r="200" spans="1:2" x14ac:dyDescent="0.25">
      <c r="A200" s="2" t="s">
        <v>415</v>
      </c>
      <c r="B200" s="3" t="s">
        <v>416</v>
      </c>
    </row>
    <row r="201" spans="1:2" x14ac:dyDescent="0.25">
      <c r="A201" s="2" t="s">
        <v>417</v>
      </c>
      <c r="B201" s="3" t="s">
        <v>418</v>
      </c>
    </row>
    <row r="202" spans="1:2" x14ac:dyDescent="0.25">
      <c r="A202" s="2" t="s">
        <v>419</v>
      </c>
      <c r="B202" s="3" t="s">
        <v>420</v>
      </c>
    </row>
    <row r="203" spans="1:2" x14ac:dyDescent="0.25">
      <c r="A203" s="2" t="s">
        <v>421</v>
      </c>
      <c r="B203" s="3" t="s">
        <v>422</v>
      </c>
    </row>
    <row r="204" spans="1:2" x14ac:dyDescent="0.25">
      <c r="A204" s="2" t="s">
        <v>423</v>
      </c>
      <c r="B204" s="3" t="s">
        <v>424</v>
      </c>
    </row>
    <row r="205" spans="1:2" x14ac:dyDescent="0.25">
      <c r="A205" s="2" t="s">
        <v>425</v>
      </c>
      <c r="B205" s="3" t="s">
        <v>426</v>
      </c>
    </row>
    <row r="206" spans="1:2" x14ac:dyDescent="0.25">
      <c r="A206" s="2" t="s">
        <v>427</v>
      </c>
      <c r="B206" s="3" t="s">
        <v>428</v>
      </c>
    </row>
    <row r="207" spans="1:2" x14ac:dyDescent="0.25">
      <c r="A207" s="2" t="s">
        <v>429</v>
      </c>
      <c r="B207" s="3" t="s">
        <v>430</v>
      </c>
    </row>
    <row r="208" spans="1:2" x14ac:dyDescent="0.25">
      <c r="A208" s="2" t="s">
        <v>431</v>
      </c>
      <c r="B208" s="3" t="s">
        <v>432</v>
      </c>
    </row>
    <row r="209" spans="1:2" x14ac:dyDescent="0.25">
      <c r="A209" s="2" t="s">
        <v>433</v>
      </c>
      <c r="B209" s="3" t="s">
        <v>434</v>
      </c>
    </row>
    <row r="210" spans="1:2" x14ac:dyDescent="0.25">
      <c r="A210" s="2" t="s">
        <v>435</v>
      </c>
      <c r="B210" s="3" t="s">
        <v>436</v>
      </c>
    </row>
    <row r="211" spans="1:2" x14ac:dyDescent="0.25">
      <c r="A211" s="2" t="s">
        <v>437</v>
      </c>
      <c r="B211" s="3" t="s">
        <v>438</v>
      </c>
    </row>
    <row r="212" spans="1:2" x14ac:dyDescent="0.25">
      <c r="A212" s="2" t="s">
        <v>439</v>
      </c>
      <c r="B212" s="3" t="s">
        <v>440</v>
      </c>
    </row>
    <row r="213" spans="1:2" x14ac:dyDescent="0.25">
      <c r="A213" s="2" t="s">
        <v>441</v>
      </c>
      <c r="B213" s="3" t="s">
        <v>442</v>
      </c>
    </row>
    <row r="214" spans="1:2" x14ac:dyDescent="0.25">
      <c r="A214" s="2" t="s">
        <v>443</v>
      </c>
      <c r="B214" s="3" t="s">
        <v>444</v>
      </c>
    </row>
    <row r="215" spans="1:2" x14ac:dyDescent="0.25">
      <c r="A215" s="2" t="s">
        <v>445</v>
      </c>
      <c r="B215" s="3" t="s">
        <v>446</v>
      </c>
    </row>
    <row r="216" spans="1:2" ht="30" x14ac:dyDescent="0.25">
      <c r="A216" s="2" t="s">
        <v>447</v>
      </c>
      <c r="B216" s="3" t="s">
        <v>448</v>
      </c>
    </row>
    <row r="217" spans="1:2" x14ac:dyDescent="0.25">
      <c r="A217" s="2" t="s">
        <v>449</v>
      </c>
      <c r="B217" s="3" t="s">
        <v>450</v>
      </c>
    </row>
    <row r="218" spans="1:2" x14ac:dyDescent="0.25">
      <c r="A218" s="2" t="s">
        <v>451</v>
      </c>
      <c r="B218" s="3" t="s">
        <v>452</v>
      </c>
    </row>
    <row r="219" spans="1:2" ht="30" x14ac:dyDescent="0.25">
      <c r="A219" s="2" t="s">
        <v>453</v>
      </c>
      <c r="B219" s="3" t="s">
        <v>454</v>
      </c>
    </row>
    <row r="220" spans="1:2" x14ac:dyDescent="0.25">
      <c r="A220" s="2" t="s">
        <v>455</v>
      </c>
      <c r="B220" s="3" t="s">
        <v>456</v>
      </c>
    </row>
    <row r="221" spans="1:2" x14ac:dyDescent="0.25">
      <c r="A221" s="2" t="s">
        <v>457</v>
      </c>
      <c r="B221" s="3" t="s">
        <v>458</v>
      </c>
    </row>
    <row r="222" spans="1:2" x14ac:dyDescent="0.25">
      <c r="A222" s="2" t="s">
        <v>459</v>
      </c>
      <c r="B222" s="3" t="s">
        <v>460</v>
      </c>
    </row>
    <row r="223" spans="1:2" x14ac:dyDescent="0.25">
      <c r="A223" s="2" t="s">
        <v>461</v>
      </c>
      <c r="B223" s="3" t="s">
        <v>462</v>
      </c>
    </row>
    <row r="224" spans="1:2" x14ac:dyDescent="0.25">
      <c r="A224" s="2" t="s">
        <v>463</v>
      </c>
      <c r="B224" s="3" t="s">
        <v>464</v>
      </c>
    </row>
    <row r="225" spans="1:2" x14ac:dyDescent="0.25">
      <c r="A225" s="2" t="s">
        <v>465</v>
      </c>
      <c r="B225" s="3" t="s">
        <v>466</v>
      </c>
    </row>
    <row r="226" spans="1:2" x14ac:dyDescent="0.25">
      <c r="A226" s="2" t="s">
        <v>467</v>
      </c>
      <c r="B226" s="3" t="s">
        <v>468</v>
      </c>
    </row>
    <row r="227" spans="1:2" x14ac:dyDescent="0.25">
      <c r="A227" s="2" t="s">
        <v>469</v>
      </c>
      <c r="B227" s="3" t="s">
        <v>470</v>
      </c>
    </row>
    <row r="228" spans="1:2" x14ac:dyDescent="0.25">
      <c r="A228" s="2" t="s">
        <v>471</v>
      </c>
      <c r="B228" s="3" t="s">
        <v>472</v>
      </c>
    </row>
    <row r="229" spans="1:2" x14ac:dyDescent="0.25">
      <c r="A229" s="2" t="s">
        <v>473</v>
      </c>
      <c r="B229" s="3" t="s">
        <v>474</v>
      </c>
    </row>
    <row r="230" spans="1:2" x14ac:dyDescent="0.25">
      <c r="A230" s="2" t="s">
        <v>475</v>
      </c>
      <c r="B230" s="3" t="s">
        <v>476</v>
      </c>
    </row>
    <row r="231" spans="1:2" x14ac:dyDescent="0.25">
      <c r="A231" s="2" t="s">
        <v>477</v>
      </c>
      <c r="B231" s="3" t="s">
        <v>478</v>
      </c>
    </row>
    <row r="232" spans="1:2" x14ac:dyDescent="0.25">
      <c r="A232" s="2" t="s">
        <v>479</v>
      </c>
      <c r="B232" s="3" t="s">
        <v>480</v>
      </c>
    </row>
    <row r="233" spans="1:2" x14ac:dyDescent="0.25">
      <c r="A233" s="2" t="s">
        <v>481</v>
      </c>
      <c r="B233" s="3" t="s">
        <v>482</v>
      </c>
    </row>
    <row r="234" spans="1:2" x14ac:dyDescent="0.25">
      <c r="A234" s="2" t="s">
        <v>483</v>
      </c>
      <c r="B234" s="3" t="s">
        <v>484</v>
      </c>
    </row>
    <row r="235" spans="1:2" x14ac:dyDescent="0.25">
      <c r="A235" s="2" t="s">
        <v>485</v>
      </c>
      <c r="B235" s="3" t="s">
        <v>486</v>
      </c>
    </row>
    <row r="236" spans="1:2" x14ac:dyDescent="0.25">
      <c r="A236" s="2" t="s">
        <v>487</v>
      </c>
      <c r="B236" s="3" t="s">
        <v>488</v>
      </c>
    </row>
    <row r="237" spans="1:2" x14ac:dyDescent="0.25">
      <c r="A237" s="2" t="s">
        <v>489</v>
      </c>
      <c r="B237" s="3" t="s">
        <v>490</v>
      </c>
    </row>
    <row r="238" spans="1:2" x14ac:dyDescent="0.25">
      <c r="A238" s="2" t="s">
        <v>491</v>
      </c>
      <c r="B238" s="3" t="s">
        <v>492</v>
      </c>
    </row>
    <row r="239" spans="1:2" x14ac:dyDescent="0.25">
      <c r="A239" s="2" t="s">
        <v>493</v>
      </c>
      <c r="B239" s="3" t="s">
        <v>494</v>
      </c>
    </row>
    <row r="240" spans="1:2" x14ac:dyDescent="0.25">
      <c r="A240" s="2" t="s">
        <v>495</v>
      </c>
      <c r="B240" s="3" t="s">
        <v>496</v>
      </c>
    </row>
    <row r="241" spans="1:2" x14ac:dyDescent="0.25">
      <c r="A241" s="2" t="s">
        <v>497</v>
      </c>
      <c r="B241" s="3" t="s">
        <v>498</v>
      </c>
    </row>
    <row r="242" spans="1:2" x14ac:dyDescent="0.25">
      <c r="A242" s="2" t="s">
        <v>499</v>
      </c>
      <c r="B242" s="3" t="s">
        <v>500</v>
      </c>
    </row>
    <row r="243" spans="1:2" x14ac:dyDescent="0.25">
      <c r="A243" s="2" t="s">
        <v>501</v>
      </c>
      <c r="B243" s="3" t="s">
        <v>502</v>
      </c>
    </row>
    <row r="244" spans="1:2" x14ac:dyDescent="0.25">
      <c r="A244" s="2" t="s">
        <v>503</v>
      </c>
      <c r="B244" s="3" t="s">
        <v>504</v>
      </c>
    </row>
    <row r="245" spans="1:2" x14ac:dyDescent="0.25">
      <c r="A245" s="2" t="s">
        <v>505</v>
      </c>
      <c r="B245" s="3" t="s">
        <v>506</v>
      </c>
    </row>
    <row r="246" spans="1:2" x14ac:dyDescent="0.25">
      <c r="A246" s="2" t="s">
        <v>507</v>
      </c>
      <c r="B246" s="3" t="s">
        <v>508</v>
      </c>
    </row>
    <row r="247" spans="1:2" x14ac:dyDescent="0.25">
      <c r="A247" s="2" t="s">
        <v>509</v>
      </c>
      <c r="B247" s="3" t="s">
        <v>510</v>
      </c>
    </row>
    <row r="248" spans="1:2" x14ac:dyDescent="0.25">
      <c r="A248" s="2" t="s">
        <v>511</v>
      </c>
      <c r="B248" s="3" t="s">
        <v>512</v>
      </c>
    </row>
    <row r="249" spans="1:2" x14ac:dyDescent="0.25">
      <c r="A249" s="2" t="s">
        <v>513</v>
      </c>
      <c r="B249" s="3" t="s">
        <v>514</v>
      </c>
    </row>
    <row r="250" spans="1:2" x14ac:dyDescent="0.25">
      <c r="A250" s="2" t="s">
        <v>515</v>
      </c>
      <c r="B250" s="3" t="s">
        <v>516</v>
      </c>
    </row>
    <row r="251" spans="1:2" x14ac:dyDescent="0.25">
      <c r="A251" s="2" t="s">
        <v>517</v>
      </c>
      <c r="B251" s="3" t="s">
        <v>518</v>
      </c>
    </row>
    <row r="252" spans="1:2" x14ac:dyDescent="0.25">
      <c r="A252" s="2" t="s">
        <v>519</v>
      </c>
      <c r="B252" s="3" t="s">
        <v>520</v>
      </c>
    </row>
    <row r="253" spans="1:2" x14ac:dyDescent="0.25">
      <c r="A253" s="2" t="s">
        <v>521</v>
      </c>
      <c r="B253" s="3" t="s">
        <v>522</v>
      </c>
    </row>
    <row r="254" spans="1:2" x14ac:dyDescent="0.25">
      <c r="A254" s="2" t="s">
        <v>523</v>
      </c>
      <c r="B254" s="3" t="s">
        <v>524</v>
      </c>
    </row>
    <row r="255" spans="1:2" x14ac:dyDescent="0.25">
      <c r="A255" s="2" t="s">
        <v>525</v>
      </c>
      <c r="B255" s="3" t="s">
        <v>526</v>
      </c>
    </row>
    <row r="256" spans="1:2" x14ac:dyDescent="0.25">
      <c r="A256" s="2" t="s">
        <v>527</v>
      </c>
      <c r="B256" s="3" t="s">
        <v>528</v>
      </c>
    </row>
    <row r="257" spans="1:2" x14ac:dyDescent="0.25">
      <c r="A257" s="2" t="s">
        <v>529</v>
      </c>
      <c r="B257" s="3" t="s">
        <v>530</v>
      </c>
    </row>
    <row r="258" spans="1:2" x14ac:dyDescent="0.25">
      <c r="A258" s="2" t="s">
        <v>531</v>
      </c>
      <c r="B258" s="3" t="s">
        <v>532</v>
      </c>
    </row>
    <row r="259" spans="1:2" x14ac:dyDescent="0.25">
      <c r="A259" s="2" t="s">
        <v>533</v>
      </c>
      <c r="B259" s="3" t="s">
        <v>534</v>
      </c>
    </row>
    <row r="260" spans="1:2" x14ac:dyDescent="0.25">
      <c r="A260" s="2" t="s">
        <v>535</v>
      </c>
      <c r="B260" s="3" t="s">
        <v>536</v>
      </c>
    </row>
    <row r="261" spans="1:2" x14ac:dyDescent="0.25">
      <c r="A261" s="2" t="s">
        <v>537</v>
      </c>
      <c r="B261" s="3" t="s">
        <v>538</v>
      </c>
    </row>
    <row r="262" spans="1:2" x14ac:dyDescent="0.25">
      <c r="A262" s="2" t="s">
        <v>539</v>
      </c>
      <c r="B262" s="3" t="s">
        <v>540</v>
      </c>
    </row>
    <row r="263" spans="1:2" x14ac:dyDescent="0.25">
      <c r="A263" s="2" t="s">
        <v>541</v>
      </c>
      <c r="B263" s="3" t="s">
        <v>542</v>
      </c>
    </row>
    <row r="264" spans="1:2" x14ac:dyDescent="0.25">
      <c r="A264" s="2" t="s">
        <v>543</v>
      </c>
      <c r="B264" s="3" t="s">
        <v>544</v>
      </c>
    </row>
    <row r="265" spans="1:2" x14ac:dyDescent="0.25">
      <c r="A265" s="2" t="s">
        <v>545</v>
      </c>
      <c r="B265" s="3" t="s">
        <v>546</v>
      </c>
    </row>
    <row r="266" spans="1:2" x14ac:dyDescent="0.25">
      <c r="A266" s="2" t="s">
        <v>547</v>
      </c>
      <c r="B266" s="3" t="s">
        <v>548</v>
      </c>
    </row>
    <row r="267" spans="1:2" x14ac:dyDescent="0.25">
      <c r="A267" s="2" t="s">
        <v>549</v>
      </c>
      <c r="B267" s="3" t="s">
        <v>550</v>
      </c>
    </row>
    <row r="268" spans="1:2" ht="30" x14ac:dyDescent="0.25">
      <c r="A268" s="2" t="s">
        <v>551</v>
      </c>
      <c r="B268" s="3" t="s">
        <v>552</v>
      </c>
    </row>
    <row r="269" spans="1:2" x14ac:dyDescent="0.25">
      <c r="A269" s="2" t="s">
        <v>553</v>
      </c>
      <c r="B269" s="3" t="s">
        <v>554</v>
      </c>
    </row>
    <row r="270" spans="1:2" x14ac:dyDescent="0.25">
      <c r="A270" s="2" t="s">
        <v>555</v>
      </c>
      <c r="B270" s="3" t="s">
        <v>556</v>
      </c>
    </row>
    <row r="271" spans="1:2" x14ac:dyDescent="0.25">
      <c r="A271" s="2" t="s">
        <v>557</v>
      </c>
      <c r="B271" s="3" t="s">
        <v>558</v>
      </c>
    </row>
    <row r="272" spans="1:2" x14ac:dyDescent="0.25">
      <c r="A272" s="2" t="s">
        <v>559</v>
      </c>
      <c r="B272" s="3" t="s">
        <v>560</v>
      </c>
    </row>
    <row r="273" spans="1:2" x14ac:dyDescent="0.25">
      <c r="A273" s="2" t="s">
        <v>561</v>
      </c>
      <c r="B273" s="3" t="s">
        <v>562</v>
      </c>
    </row>
    <row r="274" spans="1:2" x14ac:dyDescent="0.25">
      <c r="A274" s="2" t="s">
        <v>563</v>
      </c>
      <c r="B274" s="3" t="s">
        <v>564</v>
      </c>
    </row>
    <row r="275" spans="1:2" x14ac:dyDescent="0.25">
      <c r="A275" s="2" t="s">
        <v>565</v>
      </c>
      <c r="B275" s="3" t="s">
        <v>566</v>
      </c>
    </row>
    <row r="276" spans="1:2" ht="30" x14ac:dyDescent="0.25">
      <c r="A276" s="2" t="s">
        <v>567</v>
      </c>
      <c r="B276" s="3" t="s">
        <v>568</v>
      </c>
    </row>
    <row r="277" spans="1:2" x14ac:dyDescent="0.25">
      <c r="A277" s="2" t="s">
        <v>569</v>
      </c>
      <c r="B277" s="3" t="s">
        <v>570</v>
      </c>
    </row>
    <row r="278" spans="1:2" x14ac:dyDescent="0.25">
      <c r="A278" s="2" t="s">
        <v>571</v>
      </c>
      <c r="B278" s="3" t="s">
        <v>572</v>
      </c>
    </row>
    <row r="279" spans="1:2" x14ac:dyDescent="0.25">
      <c r="A279" s="2" t="s">
        <v>573</v>
      </c>
      <c r="B279" s="3" t="s">
        <v>574</v>
      </c>
    </row>
    <row r="280" spans="1:2" x14ac:dyDescent="0.25">
      <c r="A280" s="2" t="s">
        <v>575</v>
      </c>
      <c r="B280" s="3" t="s">
        <v>576</v>
      </c>
    </row>
    <row r="281" spans="1:2" x14ac:dyDescent="0.25">
      <c r="A281" s="2" t="s">
        <v>577</v>
      </c>
      <c r="B281" s="3" t="s">
        <v>578</v>
      </c>
    </row>
    <row r="282" spans="1:2" x14ac:dyDescent="0.25">
      <c r="A282" s="2" t="s">
        <v>579</v>
      </c>
      <c r="B282" s="3" t="s">
        <v>580</v>
      </c>
    </row>
    <row r="283" spans="1:2" x14ac:dyDescent="0.25">
      <c r="A283" s="2" t="s">
        <v>581</v>
      </c>
      <c r="B283" s="3" t="s">
        <v>582</v>
      </c>
    </row>
    <row r="284" spans="1:2" x14ac:dyDescent="0.25">
      <c r="A284" s="2" t="s">
        <v>583</v>
      </c>
      <c r="B284" s="3" t="s">
        <v>584</v>
      </c>
    </row>
    <row r="285" spans="1:2" x14ac:dyDescent="0.25">
      <c r="A285" s="2" t="s">
        <v>585</v>
      </c>
      <c r="B285" s="3" t="s">
        <v>586</v>
      </c>
    </row>
    <row r="286" spans="1:2" x14ac:dyDescent="0.25">
      <c r="A286" s="2" t="s">
        <v>587</v>
      </c>
      <c r="B286" s="3" t="s">
        <v>588</v>
      </c>
    </row>
    <row r="287" spans="1:2" x14ac:dyDescent="0.25">
      <c r="A287" s="2" t="s">
        <v>589</v>
      </c>
      <c r="B287" s="3" t="s">
        <v>590</v>
      </c>
    </row>
    <row r="288" spans="1:2" ht="30" x14ac:dyDescent="0.25">
      <c r="A288" s="2" t="s">
        <v>591</v>
      </c>
      <c r="B288" s="3" t="s">
        <v>592</v>
      </c>
    </row>
    <row r="289" spans="1:2" x14ac:dyDescent="0.25">
      <c r="A289" s="2" t="s">
        <v>593</v>
      </c>
      <c r="B289" s="3" t="s">
        <v>594</v>
      </c>
    </row>
    <row r="290" spans="1:2" x14ac:dyDescent="0.25">
      <c r="A290" s="2" t="s">
        <v>595</v>
      </c>
      <c r="B290" s="3" t="s">
        <v>596</v>
      </c>
    </row>
    <row r="291" spans="1:2" ht="30" x14ac:dyDescent="0.25">
      <c r="A291" s="2" t="s">
        <v>597</v>
      </c>
      <c r="B291" s="3" t="s">
        <v>598</v>
      </c>
    </row>
    <row r="292" spans="1:2" x14ac:dyDescent="0.25">
      <c r="A292" s="2" t="s">
        <v>599</v>
      </c>
      <c r="B292" s="3" t="s">
        <v>600</v>
      </c>
    </row>
    <row r="293" spans="1:2" x14ac:dyDescent="0.25">
      <c r="A293" s="2" t="s">
        <v>601</v>
      </c>
      <c r="B293" s="3" t="s">
        <v>602</v>
      </c>
    </row>
    <row r="294" spans="1:2" ht="30" x14ac:dyDescent="0.25">
      <c r="A294" s="2" t="s">
        <v>603</v>
      </c>
      <c r="B294" s="3" t="s">
        <v>604</v>
      </c>
    </row>
    <row r="295" spans="1:2" x14ac:dyDescent="0.25">
      <c r="A295" s="2" t="s">
        <v>605</v>
      </c>
      <c r="B295" s="3" t="s">
        <v>606</v>
      </c>
    </row>
    <row r="296" spans="1:2" x14ac:dyDescent="0.25">
      <c r="A296" s="2" t="s">
        <v>607</v>
      </c>
      <c r="B296" s="3" t="s">
        <v>608</v>
      </c>
    </row>
    <row r="297" spans="1:2" x14ac:dyDescent="0.25">
      <c r="A297" s="2" t="s">
        <v>609</v>
      </c>
      <c r="B297" s="3" t="s">
        <v>610</v>
      </c>
    </row>
    <row r="298" spans="1:2" x14ac:dyDescent="0.25">
      <c r="A298" s="2" t="s">
        <v>611</v>
      </c>
      <c r="B298" s="3" t="s">
        <v>612</v>
      </c>
    </row>
    <row r="299" spans="1:2" x14ac:dyDescent="0.25">
      <c r="A299" s="2" t="s">
        <v>613</v>
      </c>
      <c r="B299" s="3" t="s">
        <v>614</v>
      </c>
    </row>
    <row r="300" spans="1:2" x14ac:dyDescent="0.25">
      <c r="A300" s="2" t="s">
        <v>615</v>
      </c>
      <c r="B300" s="3" t="s">
        <v>616</v>
      </c>
    </row>
    <row r="301" spans="1:2" x14ac:dyDescent="0.25">
      <c r="A301" s="2" t="s">
        <v>617</v>
      </c>
      <c r="B301" s="3" t="s">
        <v>618</v>
      </c>
    </row>
    <row r="302" spans="1:2" x14ac:dyDescent="0.25">
      <c r="A302" s="2" t="s">
        <v>619</v>
      </c>
      <c r="B302" s="3" t="s">
        <v>620</v>
      </c>
    </row>
    <row r="303" spans="1:2" x14ac:dyDescent="0.25">
      <c r="A303" s="2" t="s">
        <v>621</v>
      </c>
      <c r="B303" s="3" t="s">
        <v>622</v>
      </c>
    </row>
    <row r="304" spans="1:2" x14ac:dyDescent="0.25">
      <c r="A304" s="2" t="s">
        <v>623</v>
      </c>
      <c r="B304" s="3" t="s">
        <v>624</v>
      </c>
    </row>
    <row r="305" spans="1:2" x14ac:dyDescent="0.25">
      <c r="A305" s="2" t="s">
        <v>625</v>
      </c>
      <c r="B305" s="3" t="s">
        <v>626</v>
      </c>
    </row>
    <row r="306" spans="1:2" x14ac:dyDescent="0.25">
      <c r="A306" s="2" t="s">
        <v>627</v>
      </c>
      <c r="B306" s="3" t="s">
        <v>628</v>
      </c>
    </row>
    <row r="307" spans="1:2" x14ac:dyDescent="0.25">
      <c r="A307" s="2" t="s">
        <v>629</v>
      </c>
      <c r="B307" s="3" t="s">
        <v>630</v>
      </c>
    </row>
    <row r="308" spans="1:2" x14ac:dyDescent="0.25">
      <c r="A308" s="2" t="s">
        <v>631</v>
      </c>
      <c r="B308" s="3" t="s">
        <v>632</v>
      </c>
    </row>
    <row r="309" spans="1:2" x14ac:dyDescent="0.25">
      <c r="A309" s="2" t="s">
        <v>633</v>
      </c>
      <c r="B309" s="3" t="s">
        <v>634</v>
      </c>
    </row>
    <row r="310" spans="1:2" x14ac:dyDescent="0.25">
      <c r="A310" s="2" t="s">
        <v>635</v>
      </c>
      <c r="B310" s="3" t="s">
        <v>636</v>
      </c>
    </row>
    <row r="311" spans="1:2" x14ac:dyDescent="0.25">
      <c r="A311" s="2" t="s">
        <v>637</v>
      </c>
      <c r="B311" s="3" t="s">
        <v>638</v>
      </c>
    </row>
    <row r="312" spans="1:2" x14ac:dyDescent="0.25">
      <c r="A312" s="2" t="s">
        <v>639</v>
      </c>
      <c r="B312" s="3" t="s">
        <v>640</v>
      </c>
    </row>
    <row r="313" spans="1:2" x14ac:dyDescent="0.25">
      <c r="A313" s="2" t="s">
        <v>641</v>
      </c>
      <c r="B313" s="3" t="s">
        <v>642</v>
      </c>
    </row>
    <row r="314" spans="1:2" x14ac:dyDescent="0.25">
      <c r="A314" s="2" t="s">
        <v>643</v>
      </c>
      <c r="B314" s="3" t="s">
        <v>644</v>
      </c>
    </row>
    <row r="315" spans="1:2" x14ac:dyDescent="0.25">
      <c r="A315" s="2" t="s">
        <v>645</v>
      </c>
      <c r="B315" s="3" t="s">
        <v>646</v>
      </c>
    </row>
    <row r="316" spans="1:2" x14ac:dyDescent="0.25">
      <c r="A316" s="2" t="s">
        <v>647</v>
      </c>
      <c r="B316" s="3" t="s">
        <v>648</v>
      </c>
    </row>
    <row r="317" spans="1:2" x14ac:dyDescent="0.25">
      <c r="A317" s="2" t="s">
        <v>649</v>
      </c>
      <c r="B317" s="3" t="s">
        <v>650</v>
      </c>
    </row>
    <row r="318" spans="1:2" x14ac:dyDescent="0.25">
      <c r="A318" s="2" t="s">
        <v>651</v>
      </c>
      <c r="B318" s="3" t="s">
        <v>652</v>
      </c>
    </row>
    <row r="319" spans="1:2" x14ac:dyDescent="0.25">
      <c r="A319" s="2" t="s">
        <v>653</v>
      </c>
      <c r="B319" s="3" t="s">
        <v>654</v>
      </c>
    </row>
    <row r="320" spans="1:2" x14ac:dyDescent="0.25">
      <c r="A320" s="2" t="s">
        <v>655</v>
      </c>
      <c r="B320" s="3" t="s">
        <v>656</v>
      </c>
    </row>
    <row r="321" spans="1:2" x14ac:dyDescent="0.25">
      <c r="A321" s="2" t="s">
        <v>657</v>
      </c>
      <c r="B321" s="3" t="s">
        <v>658</v>
      </c>
    </row>
    <row r="322" spans="1:2" x14ac:dyDescent="0.25">
      <c r="A322" s="2" t="s">
        <v>659</v>
      </c>
      <c r="B322" s="3" t="s">
        <v>660</v>
      </c>
    </row>
    <row r="323" spans="1:2" x14ac:dyDescent="0.25">
      <c r="A323" s="2" t="s">
        <v>661</v>
      </c>
      <c r="B323" s="3" t="s">
        <v>662</v>
      </c>
    </row>
    <row r="324" spans="1:2" x14ac:dyDescent="0.25">
      <c r="A324" s="2" t="s">
        <v>663</v>
      </c>
      <c r="B324" s="3" t="s">
        <v>664</v>
      </c>
    </row>
    <row r="325" spans="1:2" x14ac:dyDescent="0.25">
      <c r="A325" s="2" t="s">
        <v>665</v>
      </c>
      <c r="B325" s="3" t="s">
        <v>666</v>
      </c>
    </row>
    <row r="326" spans="1:2" x14ac:dyDescent="0.25">
      <c r="A326" s="2" t="s">
        <v>667</v>
      </c>
      <c r="B326" s="3" t="s">
        <v>668</v>
      </c>
    </row>
    <row r="327" spans="1:2" x14ac:dyDescent="0.25">
      <c r="A327" s="2" t="s">
        <v>669</v>
      </c>
      <c r="B327" s="3" t="s">
        <v>670</v>
      </c>
    </row>
    <row r="328" spans="1:2" x14ac:dyDescent="0.25">
      <c r="A328" s="2" t="s">
        <v>671</v>
      </c>
      <c r="B328" s="3" t="s">
        <v>672</v>
      </c>
    </row>
    <row r="329" spans="1:2" x14ac:dyDescent="0.25">
      <c r="A329" s="2" t="s">
        <v>673</v>
      </c>
      <c r="B329" s="3" t="s">
        <v>674</v>
      </c>
    </row>
    <row r="330" spans="1:2" x14ac:dyDescent="0.25">
      <c r="A330" s="2" t="s">
        <v>675</v>
      </c>
      <c r="B330" s="3" t="s">
        <v>676</v>
      </c>
    </row>
    <row r="331" spans="1:2" x14ac:dyDescent="0.25">
      <c r="A331" s="2" t="s">
        <v>677</v>
      </c>
      <c r="B331" s="3" t="s">
        <v>678</v>
      </c>
    </row>
    <row r="332" spans="1:2" ht="30" x14ac:dyDescent="0.25">
      <c r="A332" s="2" t="s">
        <v>679</v>
      </c>
      <c r="B332" s="3" t="s">
        <v>680</v>
      </c>
    </row>
    <row r="333" spans="1:2" x14ac:dyDescent="0.25">
      <c r="A333" s="2" t="s">
        <v>681</v>
      </c>
      <c r="B333" s="3" t="s">
        <v>682</v>
      </c>
    </row>
    <row r="334" spans="1:2" x14ac:dyDescent="0.25">
      <c r="A334" s="2" t="s">
        <v>683</v>
      </c>
      <c r="B334" s="3" t="s">
        <v>684</v>
      </c>
    </row>
    <row r="335" spans="1:2" x14ac:dyDescent="0.25">
      <c r="A335" s="2" t="s">
        <v>685</v>
      </c>
      <c r="B335" s="3" t="s">
        <v>686</v>
      </c>
    </row>
    <row r="336" spans="1:2" x14ac:dyDescent="0.25">
      <c r="A336" s="2" t="s">
        <v>687</v>
      </c>
      <c r="B336" s="3" t="s">
        <v>688</v>
      </c>
    </row>
    <row r="337" spans="1:2" x14ac:dyDescent="0.25">
      <c r="A337" s="2" t="s">
        <v>689</v>
      </c>
      <c r="B337" s="3" t="s">
        <v>690</v>
      </c>
    </row>
    <row r="338" spans="1:2" x14ac:dyDescent="0.25">
      <c r="A338" s="2" t="s">
        <v>691</v>
      </c>
      <c r="B338" s="3" t="s">
        <v>692</v>
      </c>
    </row>
    <row r="339" spans="1:2" x14ac:dyDescent="0.25">
      <c r="A339" s="2" t="s">
        <v>693</v>
      </c>
      <c r="B339" s="3" t="s">
        <v>694</v>
      </c>
    </row>
    <row r="340" spans="1:2" x14ac:dyDescent="0.25">
      <c r="A340" s="2" t="s">
        <v>695</v>
      </c>
      <c r="B340" s="3" t="s">
        <v>696</v>
      </c>
    </row>
    <row r="341" spans="1:2" x14ac:dyDescent="0.25">
      <c r="A341" s="2" t="s">
        <v>697</v>
      </c>
      <c r="B341" s="3" t="s">
        <v>698</v>
      </c>
    </row>
    <row r="342" spans="1:2" x14ac:dyDescent="0.25">
      <c r="A342" s="2" t="s">
        <v>699</v>
      </c>
      <c r="B342" s="3" t="s">
        <v>700</v>
      </c>
    </row>
    <row r="343" spans="1:2" x14ac:dyDescent="0.25">
      <c r="A343" s="2" t="s">
        <v>701</v>
      </c>
      <c r="B343" s="3" t="s">
        <v>702</v>
      </c>
    </row>
    <row r="344" spans="1:2" x14ac:dyDescent="0.25">
      <c r="A344" s="2" t="s">
        <v>703</v>
      </c>
      <c r="B344" s="3" t="s">
        <v>704</v>
      </c>
    </row>
    <row r="345" spans="1:2" ht="30" x14ac:dyDescent="0.25">
      <c r="A345" s="2" t="s">
        <v>705</v>
      </c>
      <c r="B345" s="3" t="s">
        <v>706</v>
      </c>
    </row>
    <row r="346" spans="1:2" x14ac:dyDescent="0.25">
      <c r="A346" s="2" t="s">
        <v>707</v>
      </c>
      <c r="B346" s="3" t="s">
        <v>708</v>
      </c>
    </row>
    <row r="347" spans="1:2" x14ac:dyDescent="0.25">
      <c r="A347" s="2" t="s">
        <v>709</v>
      </c>
      <c r="B347" s="3" t="s">
        <v>710</v>
      </c>
    </row>
    <row r="348" spans="1:2" x14ac:dyDescent="0.25">
      <c r="A348" s="2" t="s">
        <v>711</v>
      </c>
      <c r="B348" s="3" t="s">
        <v>712</v>
      </c>
    </row>
    <row r="349" spans="1:2" x14ac:dyDescent="0.25">
      <c r="A349" s="2" t="s">
        <v>713</v>
      </c>
      <c r="B349" s="3" t="s">
        <v>714</v>
      </c>
    </row>
    <row r="350" spans="1:2" x14ac:dyDescent="0.25">
      <c r="A350" s="2" t="s">
        <v>715</v>
      </c>
      <c r="B350" s="3" t="s">
        <v>716</v>
      </c>
    </row>
    <row r="351" spans="1:2" x14ac:dyDescent="0.25">
      <c r="A351" s="2" t="s">
        <v>717</v>
      </c>
      <c r="B351" s="3" t="s">
        <v>718</v>
      </c>
    </row>
    <row r="352" spans="1:2" x14ac:dyDescent="0.25">
      <c r="A352" s="2" t="s">
        <v>719</v>
      </c>
      <c r="B352" s="3" t="s">
        <v>720</v>
      </c>
    </row>
    <row r="353" spans="1:2" x14ac:dyDescent="0.25">
      <c r="A353" s="2" t="s">
        <v>721</v>
      </c>
      <c r="B353" s="3" t="s">
        <v>722</v>
      </c>
    </row>
    <row r="354" spans="1:2" x14ac:dyDescent="0.25">
      <c r="A354" s="2" t="s">
        <v>723</v>
      </c>
      <c r="B354" s="3" t="s">
        <v>724</v>
      </c>
    </row>
    <row r="355" spans="1:2" x14ac:dyDescent="0.25">
      <c r="A355" s="2" t="s">
        <v>725</v>
      </c>
      <c r="B355" s="3" t="s">
        <v>726</v>
      </c>
    </row>
    <row r="356" spans="1:2" x14ac:dyDescent="0.25">
      <c r="A356" s="2" t="s">
        <v>727</v>
      </c>
      <c r="B356" s="3" t="s">
        <v>728</v>
      </c>
    </row>
    <row r="357" spans="1:2" x14ac:dyDescent="0.25">
      <c r="A357" s="2" t="s">
        <v>729</v>
      </c>
      <c r="B357" s="3" t="s">
        <v>730</v>
      </c>
    </row>
    <row r="358" spans="1:2" x14ac:dyDescent="0.25">
      <c r="A358" s="2" t="s">
        <v>731</v>
      </c>
      <c r="B358" s="3" t="s">
        <v>732</v>
      </c>
    </row>
    <row r="359" spans="1:2" ht="30" x14ac:dyDescent="0.25">
      <c r="A359" s="2" t="s">
        <v>733</v>
      </c>
      <c r="B359" s="3" t="s">
        <v>734</v>
      </c>
    </row>
    <row r="360" spans="1:2" x14ac:dyDescent="0.25">
      <c r="A360" s="2" t="s">
        <v>735</v>
      </c>
      <c r="B360" s="3" t="s">
        <v>736</v>
      </c>
    </row>
    <row r="361" spans="1:2" x14ac:dyDescent="0.25">
      <c r="A361" s="2" t="s">
        <v>737</v>
      </c>
      <c r="B361" s="3" t="s">
        <v>738</v>
      </c>
    </row>
    <row r="362" spans="1:2" x14ac:dyDescent="0.25">
      <c r="A362" s="2" t="s">
        <v>739</v>
      </c>
      <c r="B362" s="3" t="s">
        <v>740</v>
      </c>
    </row>
    <row r="363" spans="1:2" x14ac:dyDescent="0.25">
      <c r="A363" s="2" t="s">
        <v>741</v>
      </c>
      <c r="B363" s="3" t="s">
        <v>742</v>
      </c>
    </row>
    <row r="364" spans="1:2" x14ac:dyDescent="0.25">
      <c r="A364" s="2" t="s">
        <v>743</v>
      </c>
      <c r="B364" s="3" t="s">
        <v>744</v>
      </c>
    </row>
    <row r="365" spans="1:2" x14ac:dyDescent="0.25">
      <c r="A365" s="2" t="s">
        <v>745</v>
      </c>
      <c r="B365" s="3" t="s">
        <v>746</v>
      </c>
    </row>
    <row r="366" spans="1:2" x14ac:dyDescent="0.25">
      <c r="A366" s="2" t="s">
        <v>747</v>
      </c>
      <c r="B366" s="3" t="s">
        <v>748</v>
      </c>
    </row>
    <row r="367" spans="1:2" x14ac:dyDescent="0.25">
      <c r="A367" s="2" t="s">
        <v>749</v>
      </c>
      <c r="B367" s="3" t="s">
        <v>750</v>
      </c>
    </row>
    <row r="368" spans="1:2" x14ac:dyDescent="0.25">
      <c r="A368" s="2" t="s">
        <v>751</v>
      </c>
      <c r="B368" s="3" t="s">
        <v>752</v>
      </c>
    </row>
    <row r="369" spans="1:2" x14ac:dyDescent="0.25">
      <c r="A369" s="2" t="s">
        <v>753</v>
      </c>
      <c r="B369" s="3" t="s">
        <v>754</v>
      </c>
    </row>
    <row r="370" spans="1:2" x14ac:dyDescent="0.25">
      <c r="A370" s="2" t="s">
        <v>755</v>
      </c>
      <c r="B370" s="3" t="s">
        <v>756</v>
      </c>
    </row>
    <row r="371" spans="1:2" x14ac:dyDescent="0.25">
      <c r="A371" s="2" t="s">
        <v>757</v>
      </c>
      <c r="B371" s="3" t="s">
        <v>758</v>
      </c>
    </row>
    <row r="372" spans="1:2" x14ac:dyDescent="0.25">
      <c r="A372" s="2" t="s">
        <v>759</v>
      </c>
      <c r="B372" s="3" t="s">
        <v>760</v>
      </c>
    </row>
    <row r="373" spans="1:2" x14ac:dyDescent="0.25">
      <c r="A373" s="2" t="s">
        <v>761</v>
      </c>
      <c r="B373" s="3" t="s">
        <v>762</v>
      </c>
    </row>
    <row r="374" spans="1:2" x14ac:dyDescent="0.25">
      <c r="A374" s="2" t="s">
        <v>763</v>
      </c>
      <c r="B374" s="3" t="s">
        <v>764</v>
      </c>
    </row>
    <row r="375" spans="1:2" x14ac:dyDescent="0.25">
      <c r="A375" s="2" t="s">
        <v>765</v>
      </c>
      <c r="B375" s="3" t="s">
        <v>766</v>
      </c>
    </row>
    <row r="376" spans="1:2" x14ac:dyDescent="0.25">
      <c r="A376" s="2" t="s">
        <v>767</v>
      </c>
      <c r="B376" s="3" t="s">
        <v>768</v>
      </c>
    </row>
    <row r="377" spans="1:2" x14ac:dyDescent="0.25">
      <c r="A377" s="2" t="s">
        <v>769</v>
      </c>
      <c r="B377" s="3" t="s">
        <v>770</v>
      </c>
    </row>
    <row r="378" spans="1:2" x14ac:dyDescent="0.25">
      <c r="A378" s="2" t="s">
        <v>771</v>
      </c>
      <c r="B378" s="3" t="s">
        <v>772</v>
      </c>
    </row>
    <row r="379" spans="1:2" x14ac:dyDescent="0.25">
      <c r="A379" s="2" t="s">
        <v>773</v>
      </c>
      <c r="B379" s="3" t="s">
        <v>774</v>
      </c>
    </row>
    <row r="380" spans="1:2" x14ac:dyDescent="0.25">
      <c r="A380" s="2" t="s">
        <v>775</v>
      </c>
      <c r="B380" s="3" t="s">
        <v>776</v>
      </c>
    </row>
    <row r="381" spans="1:2" x14ac:dyDescent="0.25">
      <c r="A381" s="2" t="s">
        <v>777</v>
      </c>
      <c r="B381" s="3" t="s">
        <v>778</v>
      </c>
    </row>
    <row r="382" spans="1:2" x14ac:dyDescent="0.25">
      <c r="A382" s="2" t="s">
        <v>779</v>
      </c>
      <c r="B382" s="3" t="s">
        <v>780</v>
      </c>
    </row>
    <row r="383" spans="1:2" x14ac:dyDescent="0.25">
      <c r="A383" s="2" t="s">
        <v>781</v>
      </c>
      <c r="B383" s="3" t="s">
        <v>782</v>
      </c>
    </row>
    <row r="384" spans="1:2" x14ac:dyDescent="0.25">
      <c r="A384" s="2" t="s">
        <v>783</v>
      </c>
      <c r="B384" s="3" t="s">
        <v>784</v>
      </c>
    </row>
    <row r="385" spans="1:2" x14ac:dyDescent="0.25">
      <c r="A385" s="2" t="s">
        <v>785</v>
      </c>
      <c r="B385" s="3" t="s">
        <v>786</v>
      </c>
    </row>
    <row r="386" spans="1:2" x14ac:dyDescent="0.25">
      <c r="A386" s="2" t="s">
        <v>787</v>
      </c>
      <c r="B386" s="3" t="s">
        <v>788</v>
      </c>
    </row>
    <row r="387" spans="1:2" x14ac:dyDescent="0.25">
      <c r="A387" s="2" t="s">
        <v>789</v>
      </c>
      <c r="B387" s="3" t="s">
        <v>790</v>
      </c>
    </row>
    <row r="388" spans="1:2" x14ac:dyDescent="0.25">
      <c r="A388" s="2" t="s">
        <v>791</v>
      </c>
      <c r="B388" s="3" t="s">
        <v>792</v>
      </c>
    </row>
    <row r="389" spans="1:2" x14ac:dyDescent="0.25">
      <c r="A389" s="2" t="s">
        <v>793</v>
      </c>
      <c r="B389" s="3" t="s">
        <v>794</v>
      </c>
    </row>
    <row r="390" spans="1:2" x14ac:dyDescent="0.25">
      <c r="A390" s="2" t="s">
        <v>795</v>
      </c>
      <c r="B390" s="3" t="s">
        <v>796</v>
      </c>
    </row>
    <row r="391" spans="1:2" x14ac:dyDescent="0.25">
      <c r="A391" s="2" t="s">
        <v>797</v>
      </c>
      <c r="B391" s="3" t="s">
        <v>798</v>
      </c>
    </row>
    <row r="392" spans="1:2" x14ac:dyDescent="0.25">
      <c r="A392" s="2" t="s">
        <v>799</v>
      </c>
      <c r="B392" s="3" t="s">
        <v>800</v>
      </c>
    </row>
    <row r="393" spans="1:2" x14ac:dyDescent="0.25">
      <c r="A393" s="2" t="s">
        <v>801</v>
      </c>
      <c r="B393" s="3" t="s">
        <v>802</v>
      </c>
    </row>
    <row r="394" spans="1:2" x14ac:dyDescent="0.25">
      <c r="A394" s="2" t="s">
        <v>803</v>
      </c>
      <c r="B394" s="3" t="s">
        <v>804</v>
      </c>
    </row>
    <row r="395" spans="1:2" x14ac:dyDescent="0.25">
      <c r="A395" s="2" t="s">
        <v>805</v>
      </c>
      <c r="B395" s="3" t="s">
        <v>806</v>
      </c>
    </row>
    <row r="396" spans="1:2" x14ac:dyDescent="0.25">
      <c r="A396" s="2" t="s">
        <v>807</v>
      </c>
      <c r="B396" s="3" t="s">
        <v>808</v>
      </c>
    </row>
    <row r="397" spans="1:2" x14ac:dyDescent="0.25">
      <c r="A397" s="2" t="s">
        <v>809</v>
      </c>
      <c r="B397" s="3" t="s">
        <v>810</v>
      </c>
    </row>
    <row r="398" spans="1:2" x14ac:dyDescent="0.25">
      <c r="A398" s="2" t="s">
        <v>811</v>
      </c>
      <c r="B398" s="3" t="s">
        <v>812</v>
      </c>
    </row>
    <row r="399" spans="1:2" x14ac:dyDescent="0.25">
      <c r="A399" s="2" t="s">
        <v>813</v>
      </c>
      <c r="B399" s="3" t="s">
        <v>814</v>
      </c>
    </row>
    <row r="400" spans="1:2" x14ac:dyDescent="0.25">
      <c r="A400" s="2" t="s">
        <v>815</v>
      </c>
      <c r="B400" s="3" t="s">
        <v>816</v>
      </c>
    </row>
    <row r="401" spans="1:2" x14ac:dyDescent="0.25">
      <c r="A401" s="2" t="s">
        <v>817</v>
      </c>
      <c r="B401" s="3" t="s">
        <v>818</v>
      </c>
    </row>
    <row r="402" spans="1:2" x14ac:dyDescent="0.25">
      <c r="A402" s="2" t="s">
        <v>819</v>
      </c>
      <c r="B402" s="3" t="s">
        <v>820</v>
      </c>
    </row>
    <row r="403" spans="1:2" x14ac:dyDescent="0.25">
      <c r="A403" s="2" t="s">
        <v>821</v>
      </c>
      <c r="B403" s="3" t="s">
        <v>822</v>
      </c>
    </row>
    <row r="404" spans="1:2" x14ac:dyDescent="0.25">
      <c r="A404" s="2" t="s">
        <v>823</v>
      </c>
      <c r="B404" s="3" t="s">
        <v>824</v>
      </c>
    </row>
    <row r="405" spans="1:2" x14ac:dyDescent="0.25">
      <c r="A405" s="2" t="s">
        <v>825</v>
      </c>
      <c r="B405" s="3" t="s">
        <v>826</v>
      </c>
    </row>
    <row r="406" spans="1:2" x14ac:dyDescent="0.25">
      <c r="A406" s="2" t="s">
        <v>827</v>
      </c>
      <c r="B406" s="3" t="s">
        <v>828</v>
      </c>
    </row>
    <row r="407" spans="1:2" x14ac:dyDescent="0.25">
      <c r="A407" s="2" t="s">
        <v>829</v>
      </c>
      <c r="B407" s="3" t="s">
        <v>830</v>
      </c>
    </row>
    <row r="408" spans="1:2" x14ac:dyDescent="0.25">
      <c r="A408" s="2" t="s">
        <v>831</v>
      </c>
      <c r="B408" s="3" t="s">
        <v>832</v>
      </c>
    </row>
    <row r="409" spans="1:2" x14ac:dyDescent="0.25">
      <c r="A409" s="2" t="s">
        <v>833</v>
      </c>
      <c r="B409" s="3" t="s">
        <v>834</v>
      </c>
    </row>
    <row r="410" spans="1:2" x14ac:dyDescent="0.25">
      <c r="A410" s="2" t="s">
        <v>835</v>
      </c>
      <c r="B410" s="3" t="s">
        <v>836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
  <sheetViews>
    <sheetView workbookViewId="0">
      <selection activeCell="I8" sqref="I8"/>
    </sheetView>
  </sheetViews>
  <sheetFormatPr defaultRowHeight="15" x14ac:dyDescent="0.25"/>
  <cols>
    <col min="2" max="2" width="25.5703125" customWidth="1"/>
  </cols>
  <sheetData>
    <row r="1" spans="1:12" x14ac:dyDescent="0.25">
      <c r="A1" t="s">
        <v>910</v>
      </c>
      <c r="B1" t="s">
        <v>909</v>
      </c>
      <c r="C1" t="s">
        <v>864</v>
      </c>
      <c r="D1" t="s">
        <v>913</v>
      </c>
      <c r="E1" t="s">
        <v>861</v>
      </c>
      <c r="F1" t="s">
        <v>915</v>
      </c>
      <c r="G1" t="s">
        <v>912</v>
      </c>
      <c r="H1" t="s">
        <v>911</v>
      </c>
      <c r="I1" t="s">
        <v>865</v>
      </c>
      <c r="J1" t="s">
        <v>860</v>
      </c>
      <c r="K1" t="s">
        <v>914</v>
      </c>
      <c r="L1" t="s">
        <v>907</v>
      </c>
    </row>
    <row r="2" spans="1:12" x14ac:dyDescent="0.25">
      <c r="A2" t="e">
        <f>valorg8code</f>
        <v>#N/A</v>
      </c>
      <c r="B2" t="b">
        <v>0</v>
      </c>
      <c r="C2" t="b">
        <v>0</v>
      </c>
      <c r="D2" t="b">
        <v>0</v>
      </c>
      <c r="E2" t="b">
        <v>0</v>
      </c>
      <c r="G2" t="b">
        <v>0</v>
      </c>
      <c r="I2" t="b">
        <v>0</v>
      </c>
      <c r="J2" t="b">
        <v>0</v>
      </c>
      <c r="K2" t="b">
        <v>0</v>
      </c>
      <c r="L2" t="b">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DESE-231-62971</_dlc_DocId>
    <_dlc_DocIdUrl xmlns="733efe1c-5bbe-4968-87dc-d400e65c879f">
      <Url>https://sharepoint.doemass.org/ese/webteam/cps/_layouts/DocIdRedir.aspx?ID=DESE-231-62971</Url>
      <Description>DESE-231-62971</Description>
    </_dlc_DocIdUrl>
  </documentManagement>
</p:properties>
</file>

<file path=customXml/itemProps1.xml><?xml version="1.0" encoding="utf-8"?>
<ds:datastoreItem xmlns:ds="http://schemas.openxmlformats.org/officeDocument/2006/customXml" ds:itemID="{F29F279C-5237-45CE-9102-5828FF0AAA26}">
  <ds:schemaRefs>
    <ds:schemaRef ds:uri="http://schemas.microsoft.com/sharepoint/v3/contenttype/forms"/>
  </ds:schemaRefs>
</ds:datastoreItem>
</file>

<file path=customXml/itemProps2.xml><?xml version="1.0" encoding="utf-8"?>
<ds:datastoreItem xmlns:ds="http://schemas.openxmlformats.org/officeDocument/2006/customXml" ds:itemID="{82BA7AB8-0CE1-4318-8556-0C8BEF4E3EDA}">
  <ds:schemaRefs>
    <ds:schemaRef ds:uri="http://schemas.microsoft.com/sharepoint/events"/>
  </ds:schemaRefs>
</ds:datastoreItem>
</file>

<file path=customXml/itemProps3.xml><?xml version="1.0" encoding="utf-8"?>
<ds:datastoreItem xmlns:ds="http://schemas.openxmlformats.org/officeDocument/2006/customXml" ds:itemID="{FB6E636C-7CA6-4527-9154-0826D67208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F493CA-35B3-4732-8E98-23FAE68D9A34}">
  <ds:schemaRefs>
    <ds:schemaRef ds:uri="http://schemas.microsoft.com/office/2006/documentManagement/types"/>
    <ds:schemaRef ds:uri="http://purl.org/dc/elements/1.1/"/>
    <ds:schemaRef ds:uri="0a4e05da-b9bc-4326-ad73-01ef31b95567"/>
    <ds:schemaRef ds:uri="http://purl.org/dc/terms/"/>
    <ds:schemaRef ds:uri="733efe1c-5bbe-4968-87dc-d400e65c879f"/>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Instructions</vt:lpstr>
      <vt:lpstr>District Imp Plan Objectives</vt:lpstr>
      <vt:lpstr>data</vt:lpstr>
      <vt:lpstr>ForImport</vt:lpstr>
      <vt:lpstr>lstDistName</vt:lpstr>
      <vt:lpstr>'District Imp Plan Objectives'!Print_Area</vt:lpstr>
      <vt:lpstr>Instructions!Print_Area</vt:lpstr>
      <vt:lpstr>'District Imp Plan Objectives'!Print_Titles</vt:lpstr>
      <vt:lpstr>Instructions!Print_Titles</vt:lpstr>
      <vt:lpstr>valDistName</vt:lpstr>
      <vt:lpstr>valorg8code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305 Title I Consolidation Plan Overlay</dc:title>
  <dc:creator>ESE</dc:creator>
  <cp:lastModifiedBy>Zou, Dong (EOE)</cp:lastModifiedBy>
  <cp:lastPrinted>2017-08-15T18:36:12Z</cp:lastPrinted>
  <dcterms:created xsi:type="dcterms:W3CDTF">2017-04-10T16:30:39Z</dcterms:created>
  <dcterms:modified xsi:type="dcterms:W3CDTF">2020-07-30T21:38:57Z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15 2017</vt:lpwstr>
  </property>
  <property fmtid="{D5CDD505-2E9C-101B-9397-08002B2CF9AE}" pid="3" name="ContentTypeId">
    <vt:lpwstr>0x010100524261BFE874874F899C38CF9C771BFF</vt:lpwstr>
  </property>
  <property fmtid="{D5CDD505-2E9C-101B-9397-08002B2CF9AE}" pid="4" name="_dlc_DocIdItemGuid">
    <vt:lpwstr>e302f4c8-7c40-4098-8be1-5215e6d63851</vt:lpwstr>
  </property>
</Properties>
</file>