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ctrlProps/ctrlProp5.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3.xml" ContentType="application/vnd.ms-excel.controlproperties+xml"/>
  <Override PartName="/xl/ctrlProps/ctrlProp4.xml" ContentType="application/vnd.ms-excel.controlproperties+xml"/>
  <Override PartName="/customXml/itemProps4.xml" ContentType="application/vnd.openxmlformats-officedocument.customXm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bookViews>
    <workbookView xWindow="0" yWindow="0" windowWidth="20730" windowHeight="11160" tabRatio="878"/>
  </bookViews>
  <sheets>
    <sheet name="Instructions" sheetId="140" r:id="rId1"/>
    <sheet name="PtI-SchoolYear" sheetId="27" r:id="rId2"/>
    <sheet name="PtI-Summer" sheetId="141" r:id="rId3"/>
    <sheet name="PtII-SchoolYear" sheetId="117" r:id="rId4"/>
    <sheet name="PtII-Summer" sheetId="142" r:id="rId5"/>
    <sheet name="PtII-SchYr-School2" sheetId="128" state="hidden" r:id="rId6"/>
    <sheet name="PtII-Sum-School2" sheetId="129" state="hidden" r:id="rId7"/>
    <sheet name="PtII-SchYr-School3" sheetId="137" state="hidden" r:id="rId8"/>
    <sheet name="PtII-Sum-School3" sheetId="135" state="hidden" r:id="rId9"/>
  </sheets>
  <externalReferences>
    <externalReference r:id="rId10"/>
  </externalReferences>
  <definedNames>
    <definedName name="_Key1" localSheetId="3" hidden="1">[1]CALC!#REF!</definedName>
    <definedName name="_Key1" localSheetId="5" hidden="1">[1]CALC!#REF!</definedName>
    <definedName name="_Key1" localSheetId="7" hidden="1">[1]CALC!#REF!</definedName>
    <definedName name="_Key1" localSheetId="4" hidden="1">[1]CALC!#REF!</definedName>
    <definedName name="_Key1" localSheetId="6" hidden="1">[1]CALC!#REF!</definedName>
    <definedName name="_Key1" localSheetId="8" hidden="1">[1]CALC!#REF!</definedName>
    <definedName name="_Key1" localSheetId="2" hidden="1">[1]CALC!#REF!</definedName>
    <definedName name="_Key1" hidden="1">[1]CALC!#REF!</definedName>
    <definedName name="_Key2" localSheetId="3" hidden="1">[1]CALC!#REF!</definedName>
    <definedName name="_Key2" localSheetId="5" hidden="1">[1]CALC!#REF!</definedName>
    <definedName name="_Key2" localSheetId="7" hidden="1">[1]CALC!#REF!</definedName>
    <definedName name="_Key2" localSheetId="4" hidden="1">[1]CALC!#REF!</definedName>
    <definedName name="_Key2" localSheetId="6" hidden="1">[1]CALC!#REF!</definedName>
    <definedName name="_Key2" localSheetId="8" hidden="1">[1]CALC!#REF!</definedName>
    <definedName name="_Key2" localSheetId="2" hidden="1">[1]CALC!#REF!</definedName>
    <definedName name="_Key2" hidden="1">[1]CALC!#REF!</definedName>
    <definedName name="_Order1" hidden="1">255</definedName>
    <definedName name="_Order2" hidden="1">255</definedName>
    <definedName name="_Sort" localSheetId="3" hidden="1">#REF!</definedName>
    <definedName name="_Sort" localSheetId="5" hidden="1">#REF!</definedName>
    <definedName name="_Sort" localSheetId="7" hidden="1">#REF!</definedName>
    <definedName name="_Sort" localSheetId="4" hidden="1">#REF!</definedName>
    <definedName name="_Sort" localSheetId="6" hidden="1">#REF!</definedName>
    <definedName name="_Sort" localSheetId="8" hidden="1">#REF!</definedName>
    <definedName name="_Sort" localSheetId="2" hidden="1">#REF!</definedName>
    <definedName name="_Sort" hidden="1">#REF!</definedName>
    <definedName name="districtcode" localSheetId="7">#REF!</definedName>
    <definedName name="districtcode" localSheetId="4">#REF!</definedName>
    <definedName name="districtcode" localSheetId="6">#REF!</definedName>
    <definedName name="districtcode" localSheetId="8">#REF!</definedName>
    <definedName name="districtcode">#REF!</definedName>
    <definedName name="DistrictList" localSheetId="4">#REF!</definedName>
    <definedName name="DistrictList">#REF!</definedName>
    <definedName name="distrList2" localSheetId="4">#REF!</definedName>
    <definedName name="distrList2">#REF!</definedName>
    <definedName name="_xlnm.Print_Area" localSheetId="3">'PtII-SchoolYear'!$A$1:$T$104</definedName>
    <definedName name="_xlnm.Print_Area" localSheetId="5">'PtII-SchYr-School2'!$A$1:$T$104</definedName>
    <definedName name="_xlnm.Print_Area" localSheetId="7">'PtII-SchYr-School3'!$A$1:$T$104</definedName>
    <definedName name="_xlnm.Print_Area" localSheetId="4">'PtII-Summer'!$A$1:$T$103</definedName>
    <definedName name="_xlnm.Print_Area" localSheetId="6">'PtII-Sum-School2'!$A$1:$T$104</definedName>
    <definedName name="_xlnm.Print_Area" localSheetId="8">'PtII-Sum-School3'!$A$1:$T$104</definedName>
    <definedName name="_xlnm.Print_Area" localSheetId="1">'PtI-SchoolYear'!$B$1:$P$35</definedName>
    <definedName name="_xlnm.Print_Area" localSheetId="2">'PtI-Summer'!$B$1:$P$35</definedName>
    <definedName name="sad" localSheetId="7" hidden="1">#REF!</definedName>
    <definedName name="sad" localSheetId="4" hidden="1">#REF!</definedName>
    <definedName name="sad" localSheetId="6" hidden="1">#REF!</definedName>
    <definedName name="sad" localSheetId="8" hidden="1">#REF!</definedName>
    <definedName name="sad" localSheetId="2" hidden="1">#REF!</definedName>
    <definedName name="sad" hidden="1">#REF!</definedName>
    <definedName name="school" localSheetId="7">#REF!</definedName>
    <definedName name="school" localSheetId="4">#REF!</definedName>
    <definedName name="school" localSheetId="6">#REF!</definedName>
    <definedName name="school" localSheetId="8">#REF!</definedName>
    <definedName name="school">#REF!</definedName>
    <definedName name="suptlist" localSheetId="4">#REF!</definedName>
    <definedName name="suptlist">#REF!</definedName>
    <definedName name="Z_04338FC1_9755_11D7_870D_00B0D047BED8_.wvu.PrintArea" localSheetId="1" hidden="1">'PtI-SchoolYear'!$A$1:$P$35</definedName>
    <definedName name="Z_04338FC1_9755_11D7_870D_00B0D047BED8_.wvu.PrintArea" localSheetId="2" hidden="1">'PtI-Summer'!$A$1:$P$35</definedName>
    <definedName name="Z_5084E577_38D3_4869_8A21_DEFE99E20931_.wvu.PrintArea" localSheetId="3" hidden="1">'PtII-SchoolYear'!$A$1:$T$104</definedName>
    <definedName name="Z_5084E577_38D3_4869_8A21_DEFE99E20931_.wvu.PrintArea" localSheetId="5" hidden="1">'PtII-SchYr-School2'!$A$1:$T$104</definedName>
    <definedName name="Z_5084E577_38D3_4869_8A21_DEFE99E20931_.wvu.PrintArea" localSheetId="7" hidden="1">'PtII-SchYr-School3'!$A$1:$T$104</definedName>
    <definedName name="Z_5084E577_38D3_4869_8A21_DEFE99E20931_.wvu.PrintArea" localSheetId="4" hidden="1">'PtII-Summer'!$A$1:$T$103</definedName>
    <definedName name="Z_5084E577_38D3_4869_8A21_DEFE99E20931_.wvu.PrintArea" localSheetId="6" hidden="1">'PtII-Sum-School2'!$A$1:$T$104</definedName>
    <definedName name="Z_5084E577_38D3_4869_8A21_DEFE99E20931_.wvu.PrintArea" localSheetId="8" hidden="1">'PtII-Sum-School3'!$A$1:$T$104</definedName>
    <definedName name="Z_5084E577_38D3_4869_8A21_DEFE99E20931_.wvu.PrintArea" localSheetId="1" hidden="1">'PtI-SchoolYear'!$B$1:$P$35</definedName>
    <definedName name="Z_5084E577_38D3_4869_8A21_DEFE99E20931_.wvu.PrintArea" localSheetId="2" hidden="1">'PtI-Summer'!$B$1:$P$35</definedName>
  </definedNames>
  <calcPr calcId="125725"/>
  <customWorkbookViews>
    <customWorkbookView name="p1" guid="{5084E577-38D3-4869-8A21-DEFE99E20931}" maximized="1" xWindow="1" yWindow="1" windowWidth="1916" windowHeight="804" tabRatio="878" activeSheetId="117"/>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1" i="142"/>
  <c r="G97"/>
  <c r="G95"/>
  <c r="G84"/>
  <c r="G76"/>
  <c r="G67"/>
  <c r="T52"/>
  <c r="G52"/>
  <c r="G50"/>
  <c r="G45"/>
  <c r="G39"/>
  <c r="D39"/>
  <c r="C39"/>
  <c r="G30"/>
  <c r="D30"/>
  <c r="C30"/>
  <c r="G22"/>
  <c r="D22"/>
  <c r="C22"/>
  <c r="E6"/>
  <c r="B6"/>
  <c r="D5"/>
  <c r="B5"/>
  <c r="D4"/>
  <c r="B4"/>
  <c r="B52" s="1"/>
  <c r="G3"/>
  <c r="T3" s="1"/>
  <c r="T2"/>
  <c r="G46" i="117"/>
  <c r="O4" i="141"/>
  <c r="O8"/>
  <c r="G102" i="117"/>
  <c r="G98"/>
  <c r="G96"/>
  <c r="G85"/>
  <c r="G77"/>
  <c r="G68"/>
  <c r="G51"/>
  <c r="G40"/>
  <c r="G31"/>
  <c r="G22"/>
  <c r="O20" i="141"/>
  <c r="O18"/>
  <c r="D20"/>
  <c r="F9"/>
  <c r="F7"/>
  <c r="F6"/>
  <c r="F5"/>
  <c r="F4"/>
  <c r="G77" i="135"/>
  <c r="G77" i="137"/>
  <c r="G77" i="129"/>
  <c r="G77" i="128"/>
  <c r="B6" i="135"/>
  <c r="D4"/>
  <c r="D1"/>
  <c r="R1" s="1"/>
  <c r="D4" i="137"/>
  <c r="B6"/>
  <c r="D4" i="129"/>
  <c r="B6"/>
  <c r="D4" i="128"/>
  <c r="B6"/>
  <c r="D4" i="117"/>
  <c r="B6"/>
  <c r="G98" i="135"/>
  <c r="G98" i="137"/>
  <c r="G68" i="135"/>
  <c r="G68" i="137"/>
  <c r="G50"/>
  <c r="G43" i="135"/>
  <c r="G43" i="137"/>
  <c r="G34"/>
  <c r="G102"/>
  <c r="G96"/>
  <c r="G85"/>
  <c r="T53"/>
  <c r="G53"/>
  <c r="D43"/>
  <c r="C43"/>
  <c r="D34"/>
  <c r="C34"/>
  <c r="G25"/>
  <c r="D25"/>
  <c r="C25"/>
  <c r="E6"/>
  <c r="D5"/>
  <c r="B5"/>
  <c r="B4"/>
  <c r="K53" s="1"/>
  <c r="G3"/>
  <c r="T3" s="1"/>
  <c r="T2"/>
  <c r="R1"/>
  <c r="G102" i="135"/>
  <c r="G96"/>
  <c r="G85"/>
  <c r="T53"/>
  <c r="G53"/>
  <c r="G50"/>
  <c r="D43"/>
  <c r="C43"/>
  <c r="G34"/>
  <c r="D34"/>
  <c r="C34"/>
  <c r="G25"/>
  <c r="G103" s="1"/>
  <c r="D25"/>
  <c r="C25"/>
  <c r="E6"/>
  <c r="D5"/>
  <c r="B5"/>
  <c r="B4"/>
  <c r="K3" s="1"/>
  <c r="G3"/>
  <c r="T3" s="1"/>
  <c r="T2"/>
  <c r="D1" i="129"/>
  <c r="R1"/>
  <c r="R1" i="128"/>
  <c r="G102" i="129"/>
  <c r="G102" i="128"/>
  <c r="G98"/>
  <c r="G85"/>
  <c r="G50"/>
  <c r="G34"/>
  <c r="G98" i="129"/>
  <c r="G96"/>
  <c r="G85"/>
  <c r="G68"/>
  <c r="T53"/>
  <c r="G53"/>
  <c r="G50"/>
  <c r="G103" s="1"/>
  <c r="G43"/>
  <c r="D43"/>
  <c r="C43"/>
  <c r="G34"/>
  <c r="D34"/>
  <c r="C34"/>
  <c r="G25"/>
  <c r="D25"/>
  <c r="C25"/>
  <c r="E6"/>
  <c r="D5"/>
  <c r="B5"/>
  <c r="B4"/>
  <c r="B53" s="1"/>
  <c r="G3"/>
  <c r="T3" s="1"/>
  <c r="T2"/>
  <c r="G96" i="128"/>
  <c r="G103" s="1"/>
  <c r="G68"/>
  <c r="T53"/>
  <c r="G53"/>
  <c r="G43"/>
  <c r="D43"/>
  <c r="C43"/>
  <c r="D34"/>
  <c r="C34"/>
  <c r="G25"/>
  <c r="D25"/>
  <c r="C25"/>
  <c r="E6"/>
  <c r="D5"/>
  <c r="B5"/>
  <c r="B4"/>
  <c r="K53" s="1"/>
  <c r="G3"/>
  <c r="T3" s="1"/>
  <c r="T2"/>
  <c r="E6" i="117"/>
  <c r="D5"/>
  <c r="G3"/>
  <c r="T3" s="1"/>
  <c r="B5"/>
  <c r="B4"/>
  <c r="K53" s="1"/>
  <c r="T53"/>
  <c r="G53"/>
  <c r="D40"/>
  <c r="C40"/>
  <c r="D31"/>
  <c r="C31"/>
  <c r="D22"/>
  <c r="C22"/>
  <c r="T2"/>
  <c r="G103" i="137"/>
  <c r="K52" i="142" l="1"/>
  <c r="K3"/>
  <c r="G102"/>
  <c r="O15" i="141" s="1"/>
  <c r="G103" i="117"/>
  <c r="O15" i="27" s="1"/>
  <c r="K3" i="137"/>
  <c r="B53" i="135"/>
  <c r="K3" i="129"/>
  <c r="B53" i="117"/>
  <c r="B53" i="137"/>
  <c r="K53" i="135"/>
  <c r="K3" i="128"/>
  <c r="K3" i="117"/>
  <c r="B53" i="128"/>
  <c r="K53" i="129"/>
</calcChain>
</file>

<file path=xl/comments1.xml><?xml version="1.0" encoding="utf-8"?>
<comments xmlns="http://schemas.openxmlformats.org/spreadsheetml/2006/main">
  <authors>
    <author>Kristen McKinnon</author>
  </authors>
  <commentList>
    <comment ref="Q4"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r>
        <r>
          <rPr>
            <sz val="9"/>
            <color indexed="81"/>
            <rFont val="Tahoma"/>
            <family val="2"/>
          </rPr>
          <t xml:space="preserve">
</t>
        </r>
      </text>
    </comment>
    <comment ref="Q22"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r>
        <r>
          <rPr>
            <sz val="9"/>
            <color indexed="81"/>
            <rFont val="Tahoma"/>
            <family val="2"/>
          </rPr>
          <t xml:space="preserve">
</t>
        </r>
      </text>
    </comment>
  </commentList>
</comments>
</file>

<file path=xl/comments2.xml><?xml version="1.0" encoding="utf-8"?>
<comments xmlns="http://schemas.openxmlformats.org/spreadsheetml/2006/main">
  <authors>
    <author>Kristen McKinnon</author>
  </authors>
  <commentList>
    <comment ref="Q12" authorId="0">
      <text>
        <r>
          <rPr>
            <b/>
            <sz val="9"/>
            <color indexed="81"/>
            <rFont val="Tahoma"/>
            <family val="2"/>
          </rPr>
          <t>All cells highlighted in yellow are UNLOCKED to accept typed responses.
All other cells are LOCKED and cannot be typed in. 
Where applicable, text typed in Part I - School Year will pre-populate in all other places where that information is requested.
Please contact kmckinnon@doe.mass.edu or call 781-338-3010 with any questions or problems with this form.</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C14"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14"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3"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23"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23"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C32"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32"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32"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D43" authorId="0">
      <text>
        <r>
          <rPr>
            <sz val="10"/>
            <color indexed="8"/>
            <rFont val="Tahoma"/>
            <family val="2"/>
          </rPr>
          <t>Rate and hour/day must be entered.</t>
        </r>
        <r>
          <rPr>
            <sz val="8"/>
            <color indexed="8"/>
            <rFont val="Tahoma"/>
            <family val="2"/>
          </rPr>
          <t xml:space="preserve">
</t>
        </r>
      </text>
    </comment>
    <comment ref="D47" authorId="0">
      <text>
        <r>
          <rPr>
            <sz val="10"/>
            <color indexed="8"/>
            <rFont val="Tahoma"/>
            <family val="2"/>
          </rPr>
          <t>Rate and hour/day must be entered.</t>
        </r>
        <r>
          <rPr>
            <sz val="8"/>
            <color indexed="8"/>
            <rFont val="Tahoma"/>
            <family val="2"/>
          </rPr>
          <t xml:space="preserve">
</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4.xml><?xml version="1.0" encoding="utf-8"?>
<comments xmlns="http://schemas.openxmlformats.org/spreadsheetml/2006/main">
  <authors>
    <author>Author</author>
  </authors>
  <commentList>
    <comment ref="C14"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14"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3"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23"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23"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C31" authorId="0">
      <text>
        <r>
          <rPr>
            <sz val="10"/>
            <color rgb="FF000000"/>
            <rFont val="Tahoma"/>
            <family val="2"/>
          </rPr>
          <t xml:space="preserve">NOTE: # of Staff and FTE should be provided </t>
        </r>
        <r>
          <rPr>
            <b/>
            <sz val="10"/>
            <color rgb="FF000000"/>
            <rFont val="Tahoma"/>
            <family val="2"/>
          </rPr>
          <t>ONLY IF</t>
        </r>
        <r>
          <rPr>
            <sz val="10"/>
            <color rgb="FF000000"/>
            <rFont val="Tahoma"/>
            <family val="2"/>
          </rPr>
          <t xml:space="preserve"> the grant is supporting a percentage of a staff person's salary.  Otherwise, please include the hourly rate and/or stipend amount in the cells to the left and leave these blank.</t>
        </r>
      </text>
    </comment>
    <comment ref="D31" authorId="0">
      <text>
        <r>
          <rPr>
            <sz val="10"/>
            <color rgb="FF000000"/>
            <rFont val="Tahoma"/>
            <family val="2"/>
          </rPr>
          <t>NOTE: # of Staff and FTE should be provided ONLY IF the grant is supporting a percentage of a staff person's salary.  Otherwise, please include the hourly rate and/or stipend amount in the cells to the left and leave these blank.</t>
        </r>
        <r>
          <rPr>
            <sz val="8"/>
            <color rgb="FF000000"/>
            <rFont val="Tahoma"/>
            <family val="2"/>
          </rPr>
          <t xml:space="preserve">
</t>
        </r>
      </text>
    </comment>
    <comment ref="E31" authorId="0">
      <text>
        <r>
          <rPr>
            <sz val="10"/>
            <color rgb="FF000000"/>
            <rFont val="Tahoma"/>
            <family val="2"/>
          </rPr>
          <t>Place and "x" in the MTRS box if the identified employee(s) is/are a member of the MA Teachers' Retirement System.  This requirement applies to federally funded programs only.  Otherwise, leave this box blank.</t>
        </r>
      </text>
    </comment>
    <comment ref="D42" authorId="0">
      <text>
        <r>
          <rPr>
            <sz val="10"/>
            <color indexed="8"/>
            <rFont val="Tahoma"/>
            <family val="2"/>
          </rPr>
          <t>Rate and hour/day must be entered.</t>
        </r>
        <r>
          <rPr>
            <sz val="8"/>
            <color indexed="8"/>
            <rFont val="Tahoma"/>
            <family val="2"/>
          </rPr>
          <t xml:space="preserve">
</t>
        </r>
      </text>
    </comment>
    <comment ref="D46" authorId="0">
      <text>
        <r>
          <rPr>
            <sz val="10"/>
            <color indexed="8"/>
            <rFont val="Tahoma"/>
            <family val="2"/>
          </rPr>
          <t>Rate and hour/day must be entered.</t>
        </r>
        <r>
          <rPr>
            <sz val="8"/>
            <color indexed="8"/>
            <rFont val="Tahoma"/>
            <family val="2"/>
          </rPr>
          <t xml:space="preserve">
</t>
        </r>
      </text>
    </comment>
    <comment ref="D55" authorId="0">
      <text>
        <r>
          <rPr>
            <sz val="10"/>
            <color indexed="8"/>
            <rFont val="Tahoma"/>
            <family val="2"/>
          </rPr>
          <t>Rate and hour/day must be entered.</t>
        </r>
        <r>
          <rPr>
            <sz val="8"/>
            <color indexed="8"/>
            <rFont val="Tahoma"/>
            <family val="2"/>
          </rPr>
          <t xml:space="preserve">
</t>
        </r>
      </text>
    </comment>
  </commentList>
</comments>
</file>

<file path=xl/comments5.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6.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7.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comments8.xml><?xml version="1.0" encoding="utf-8"?>
<comments xmlns="http://schemas.openxmlformats.org/spreadsheetml/2006/main">
  <authors>
    <author>Author</author>
  </authors>
  <commentList>
    <comment ref="C14" authorId="0">
      <text>
        <r>
          <rPr>
            <sz val="10"/>
            <color indexed="8"/>
            <rFont val="Tahoma"/>
            <family val="2"/>
          </rPr>
          <t xml:space="preserve">NOTE: # of Staff and FTE should be provided </t>
        </r>
        <r>
          <rPr>
            <b/>
            <sz val="10"/>
            <color indexed="8"/>
            <rFont val="Tahoma"/>
            <family val="2"/>
          </rPr>
          <t>ONLY IF</t>
        </r>
        <r>
          <rPr>
            <sz val="10"/>
            <color indexed="8"/>
            <rFont val="Tahoma"/>
            <family val="2"/>
          </rPr>
          <t xml:space="preserve"> the grant is supporting a percentage of a staff person's salary.  Otherwise, please include the hourly rate and/or stipend amount in the cells to the left and leave these blank.</t>
        </r>
      </text>
    </comment>
    <comment ref="D14"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E14"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H17" authorId="0">
      <text>
        <r>
          <rPr>
            <sz val="9"/>
            <color indexed="8"/>
            <rFont val="Tahoma"/>
            <family val="2"/>
          </rPr>
          <t xml:space="preserve">This column, that prints into 2 pages, replaces the Budget Narrative page in previous years' RFPs. State the purpose of each expenditure underneath each line item (i.e., Administrators, Instructional/ Professional Staff, Support Staff, Contractual Services, Supplies &amp; Materials, Travel, Other Costs, Equipment).
</t>
        </r>
      </text>
    </comment>
    <comment ref="C26" authorId="0">
      <text>
        <r>
          <rPr>
            <sz val="10"/>
            <color indexed="8"/>
            <rFont val="Tahoma"/>
            <family val="2"/>
          </rPr>
          <t># of staff must be entered, ONLY if an FTE is provided.</t>
        </r>
        <r>
          <rPr>
            <sz val="8"/>
            <color indexed="8"/>
            <rFont val="Tahoma"/>
            <family val="2"/>
          </rPr>
          <t xml:space="preserve">
</t>
        </r>
      </text>
    </comment>
    <comment ref="D26" authorId="0">
      <text>
        <r>
          <rPr>
            <sz val="10"/>
            <color indexed="8"/>
            <rFont val="Tahoma"/>
            <family val="2"/>
          </rPr>
          <t>Enter Full Time Equivalent amount (e.g., 0.6 or 1.0, etc.). If this is a summer grant, do not fill this in.</t>
        </r>
      </text>
    </comment>
    <comment ref="E26"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C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r>
          <rPr>
            <sz val="8"/>
            <color indexed="8"/>
            <rFont val="Tahoma"/>
            <family val="2"/>
          </rPr>
          <t xml:space="preserve">
</t>
        </r>
      </text>
    </comment>
    <comment ref="D35" authorId="0">
      <text>
        <r>
          <rPr>
            <sz val="10"/>
            <color indexed="8"/>
            <rFont val="Tahoma"/>
            <family val="2"/>
          </rPr>
          <t>NOTE: # of Staff and FTE should be provided ONLY IF the grant is supporting a percentage of a staff person's salary.  Otherwise, please include the hourly rate and/or stipend amount in the cells to the left and leave these blank.</t>
        </r>
      </text>
    </comment>
    <comment ref="E35" authorId="0">
      <text>
        <r>
          <rPr>
            <sz val="10"/>
            <color indexed="8"/>
            <rFont val="Tahoma"/>
            <family val="2"/>
          </rPr>
          <t>Place and "x" in the MTRS box if the identified employee(s) is/are a member of the MA Teachers' Retirement System.  This requirement applies to federally funded programs only.  Otherwise, leave this box blank.</t>
        </r>
      </text>
    </comment>
    <comment ref="D56" authorId="0">
      <text>
        <r>
          <rPr>
            <sz val="10"/>
            <color indexed="8"/>
            <rFont val="Tahoma"/>
            <family val="2"/>
          </rPr>
          <t>Rate and hour/day must be entered.</t>
        </r>
        <r>
          <rPr>
            <sz val="8"/>
            <color indexed="8"/>
            <rFont val="Tahoma"/>
            <family val="2"/>
          </rPr>
          <t xml:space="preserve">
</t>
        </r>
      </text>
    </comment>
  </commentList>
</comments>
</file>

<file path=xl/sharedStrings.xml><?xml version="1.0" encoding="utf-8"?>
<sst xmlns="http://schemas.openxmlformats.org/spreadsheetml/2006/main" count="978" uniqueCount="177">
  <si>
    <t>3. SUPPORT STAFF</t>
  </si>
  <si>
    <t xml:space="preserve">TOTAL AMOUNT REQUESTED: </t>
  </si>
  <si>
    <t>Other</t>
  </si>
  <si>
    <t>AMOUNT</t>
  </si>
  <si>
    <t>LINE ITEM</t>
  </si>
  <si>
    <t>SUB-TOTAL</t>
  </si>
  <si>
    <t>Hour/Day</t>
  </si>
  <si>
    <t>Approved Rate:</t>
  </si>
  <si>
    <t>H.</t>
  </si>
  <si>
    <t>I.</t>
  </si>
  <si>
    <t xml:space="preserve">Telephone: </t>
  </si>
  <si>
    <t>STANDARD CONTRACT FORM AND APPLICATION FOR PROGRAM GRANTS</t>
  </si>
  <si>
    <t>PART I - GENERAL</t>
  </si>
  <si>
    <t>PROJECT DURATION</t>
  </si>
  <si>
    <t>FROM</t>
  </si>
  <si>
    <t>TO</t>
  </si>
  <si>
    <t>AUTHORIZED SIGNATORY:</t>
  </si>
  <si>
    <t>Massachusetts Department of Elementary and Secondary Education</t>
  </si>
  <si>
    <t>Massachusetts Department of Elementary and Secondary Education ONLY</t>
  </si>
  <si>
    <t>Supervisor/Director</t>
  </si>
  <si>
    <t>Stipends</t>
  </si>
  <si>
    <t xml:space="preserve">Aides/Paraprofessionals  </t>
  </si>
  <si>
    <t>Rate($)</t>
  </si>
  <si>
    <t>TOTAL FUNDS REQUESTED</t>
  </si>
  <si>
    <t>Fund Code</t>
  </si>
  <si>
    <t>Program Name</t>
  </si>
  <si>
    <t>DO NOT WRITE BELOW THIS LINE</t>
  </si>
  <si>
    <t>GRANTS MANAGEMENT</t>
  </si>
  <si>
    <t>Date:</t>
  </si>
  <si>
    <t>A. APPLICANT</t>
  </si>
  <si>
    <t xml:space="preserve">Address: </t>
  </si>
  <si>
    <t>Contact Telephone:</t>
  </si>
  <si>
    <t>B. APPLICATION FOR PROGRAM FUNDING</t>
  </si>
  <si>
    <t xml:space="preserve">TITLE: </t>
  </si>
  <si>
    <t xml:space="preserve">TYPED NAME: </t>
  </si>
  <si>
    <t xml:space="preserve">DATE: </t>
  </si>
  <si>
    <t>For the Department Authorized Signatory: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</si>
  <si>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</si>
  <si>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Contact Name:</t>
  </si>
  <si>
    <t>________________________________________</t>
  </si>
  <si>
    <t>Specialists</t>
  </si>
  <si>
    <t>Instructors</t>
  </si>
  <si>
    <t>Speakers</t>
  </si>
  <si>
    <t>Substitutes</t>
  </si>
  <si>
    <t>Textbooks and Instructional Materials</t>
  </si>
  <si>
    <t>Instructional Technology including Software</t>
  </si>
  <si>
    <t>Supervisory Staff</t>
  </si>
  <si>
    <t>Instructional Staff</t>
  </si>
  <si>
    <t xml:space="preserve">Transportation of Students </t>
  </si>
  <si>
    <t>Advertising</t>
  </si>
  <si>
    <t>Printing/Reproduction</t>
  </si>
  <si>
    <t>Maintenance/Repairs</t>
  </si>
  <si>
    <t>Rental of Space</t>
  </si>
  <si>
    <t>Rental of Equipment</t>
  </si>
  <si>
    <t xml:space="preserve">Telephone/Utilities </t>
  </si>
  <si>
    <t>Instructional Equipment</t>
  </si>
  <si>
    <t xml:space="preserve">Secretary/Bookkeeper </t>
  </si>
  <si>
    <t>Project Coordinator</t>
  </si>
  <si>
    <t>Consultants</t>
  </si>
  <si>
    <t xml:space="preserve"> PART II-A-   PROJECT EXPENDITURES - DETAIL INFORMATION</t>
  </si>
  <si>
    <t>A. GRANT 3-DIGIT FUND CODE</t>
  </si>
  <si>
    <t xml:space="preserve"> PART II-B- BUDGET NARRATIVE PAGES                                                                                                                           </t>
  </si>
  <si>
    <t>FUND CODE</t>
  </si>
  <si>
    <t>B.  APPLICANT AGENCY CONTACT INFORMATION:</t>
  </si>
  <si>
    <t>Applicant/District 
4-digit code (if known):</t>
  </si>
  <si>
    <t>APPLICANT AGENCY:</t>
  </si>
  <si>
    <t>Applicant/District four-digit code:</t>
  </si>
  <si>
    <t xml:space="preserve"> Applicant Agency:</t>
  </si>
  <si>
    <t xml:space="preserve">Address:                                                                                       </t>
  </si>
  <si>
    <t xml:space="preserve"> Contact Person:</t>
  </si>
  <si>
    <t>Zip Code:</t>
  </si>
  <si>
    <t>E-mail address:</t>
  </si>
  <si>
    <r>
      <t xml:space="preserve">C.  ASSIGNMENT THROUGH SCHEDULE A
      </t>
    </r>
    <r>
      <rPr>
        <sz val="10"/>
        <rFont val="Arial"/>
        <family val="2"/>
      </rPr>
      <t xml:space="preserve">  Check this box ONLY if this project will be using funds assigned by more than one agency.   A completed Schedule A, with</t>
    </r>
  </si>
  <si>
    <t xml:space="preserve">        signatures and the amount of funds assigned by each participating agency, must also be submitted.</t>
  </si>
  <si>
    <t>D.  STAFFING CATEGORIES</t>
  </si>
  <si>
    <t>E.
# of Staff</t>
  </si>
  <si>
    <t>F.
FTE</t>
  </si>
  <si>
    <t>G.
MTRS</t>
  </si>
  <si>
    <t>I. LINE ITEM</t>
  </si>
  <si>
    <t xml:space="preserve">J1. BUDGET NARRATIVE--ADMINISTRATORS </t>
  </si>
  <si>
    <t>1.  ADMINISTRATORS:</t>
  </si>
  <si>
    <t>To add narrative, click on the cell below (the "Enter" key works only when "Alt" + "Enter" are pressed together):</t>
  </si>
  <si>
    <t>Note hourly rate or write "flat rate:"</t>
  </si>
  <si>
    <t xml:space="preserve">J2. BUDGET NARRATIVE--INSTRUCTIONAL STAFF </t>
  </si>
  <si>
    <t>2.  INSTRUCTIONAL/PROFESSIONAL STAFF:</t>
  </si>
  <si>
    <t>If Stipends:</t>
  </si>
  <si>
    <t>E.
# Of Staff</t>
  </si>
  <si>
    <t>J3. BUDGET NARRATIVE--SUPPORT STAFF</t>
  </si>
  <si>
    <t xml:space="preserve">* Check the MTRS box if the identified employee(s) is/are a member of the MA Teachers' Retirement System. </t>
  </si>
  <si>
    <t>This requirement only applies to federally funded grant programs</t>
  </si>
  <si>
    <t>4. FRINGE BENEFITS:</t>
  </si>
  <si>
    <t>H. 
AMOUNT</t>
  </si>
  <si>
    <t>I. LINE ITEM
SUB-TOTAL</t>
  </si>
  <si>
    <t>J.4 BUDGET NARRATIVE--FRINGE BENEFITS</t>
  </si>
  <si>
    <t>4-a MA TEACHERS' RETIREMENT SYSTEM (Federally funded grants only)</t>
  </si>
  <si>
    <t>4-b OTHER FRINGE BENEFITS (Other retirement systems, health insurance, FICA)</t>
  </si>
  <si>
    <t>Applicant Agency:</t>
  </si>
  <si>
    <t>Fund Code:</t>
  </si>
  <si>
    <t>FUND CODE:</t>
  </si>
  <si>
    <t>5. CONTRACTUAL SERVICES:</t>
  </si>
  <si>
    <t>Indicate the services to be provided and the rate  to be paid per hour or per day, whichever is applicable.</t>
  </si>
  <si>
    <t>J5. BUDGET NARRATIVE--CONTRACTUAL SERVICES</t>
  </si>
  <si>
    <t>6. SUPPLIES AND MATERIALS:</t>
  </si>
  <si>
    <t>H.
AMOUNT</t>
  </si>
  <si>
    <t>I.
LINE ITEM</t>
  </si>
  <si>
    <t>J6. BUDGET NARRATIVE--SUPPLIES AND MATERIALS</t>
  </si>
  <si>
    <t xml:space="preserve"> Items costing less than $5,000 per unit or having a useful life of less than one year.</t>
  </si>
  <si>
    <t>Non-Instructional Supplies</t>
  </si>
  <si>
    <t>7. TRAVEL: Mileage, conference registration, hotel, and meals</t>
  </si>
  <si>
    <t>I.
LINE ITEM 
SUB-TOTAL</t>
  </si>
  <si>
    <t>J7. BUDGET NARRATIVE--TRAVEL</t>
  </si>
  <si>
    <t>8. OTHER COSTS: Please indicate the amount requested in each category</t>
  </si>
  <si>
    <t>J8. BUDGET NARRATIVE--OTHER COSTS</t>
  </si>
  <si>
    <t>9. INDIRECT COSTS</t>
  </si>
  <si>
    <t>J9. BUDGET NARRATIVE - INDIRECT COSTS</t>
  </si>
  <si>
    <t>10.  EQUIPMENT:  Attach a list with a statement of need and cost of each item.</t>
  </si>
  <si>
    <t>J10. BUDGET NARRATIVE--EQUIPMENT</t>
  </si>
  <si>
    <t>Non-Instructional Equipment</t>
  </si>
  <si>
    <t>EQUIPMENT: Please attach a list with a statement of need and cost for each item.</t>
  </si>
  <si>
    <t>FY15 - PART II WORKBOOK</t>
  </si>
  <si>
    <t xml:space="preserve">For a description of what should be included in each line item, see 
Grants for Schools: Getting Them and Using Them, A Procedural Manual: 
http://www.doe.mass.edu/grants/procedure/manual.html
 </t>
  </si>
  <si>
    <t>For details regarding specific budget requirements related to this grant, see the grant's Funding Opportunity documents.</t>
  </si>
  <si>
    <t xml:space="preserve">Contact Email: </t>
  </si>
  <si>
    <r>
      <t xml:space="preserve">District Code:
</t>
    </r>
    <r>
      <rPr>
        <b/>
        <sz val="6"/>
        <color indexed="18"/>
        <rFont val="Arial"/>
        <family val="2"/>
      </rPr>
      <t>(if known)</t>
    </r>
  </si>
  <si>
    <t>SCHOOL 2:</t>
  </si>
  <si>
    <t>647-B1 (summer)</t>
  </si>
  <si>
    <t>Memberships/Subscriptions/ Computer Licenses</t>
  </si>
  <si>
    <r>
      <rPr>
        <b/>
        <i/>
        <sz val="10"/>
        <rFont val="Arial"/>
        <family val="2"/>
      </rPr>
      <t xml:space="preserve">Budget/Budget Narrative Instructions: </t>
    </r>
    <r>
      <rPr>
        <i/>
        <sz val="10"/>
        <rFont val="Arial"/>
        <family val="2"/>
      </rPr>
      <t xml:space="preserve">
</t>
    </r>
    <r>
      <rPr>
        <b/>
        <i/>
        <sz val="10"/>
        <rFont val="Arial"/>
        <family val="2"/>
      </rPr>
      <t xml:space="preserve">Budget request - Lines 1-10 (starting in cell A14).  </t>
    </r>
    <r>
      <rPr>
        <i/>
        <sz val="10"/>
        <rFont val="Arial"/>
        <family val="2"/>
      </rPr>
      <t xml:space="preserve">For each line item in which grant funds are requested, provide the requested budget detail (cost/unit breakdown, etc.).  </t>
    </r>
    <r>
      <rPr>
        <b/>
        <i/>
        <sz val="10"/>
        <rFont val="Arial"/>
        <family val="2"/>
      </rPr>
      <t xml:space="preserve">Please input information ONLY into cells highlighted in yellow.  
</t>
    </r>
    <r>
      <rPr>
        <i/>
        <sz val="10"/>
        <rFont val="Arial"/>
        <family val="2"/>
      </rPr>
      <t xml:space="preserve">
</t>
    </r>
    <r>
      <rPr>
        <b/>
        <i/>
        <sz val="10"/>
        <rFont val="Arial"/>
        <family val="2"/>
      </rPr>
      <t xml:space="preserve">Budget Narrative/Justification - J1-J10 (starting in cell H14). </t>
    </r>
    <r>
      <rPr>
        <i/>
        <sz val="10"/>
        <rFont val="Arial"/>
        <family val="2"/>
      </rPr>
      <t xml:space="preserve">For each line item in which grant funds are requested, provide a brief budget narrative that describes the purpose of/justification for each grant expenditure.
</t>
    </r>
    <r>
      <rPr>
        <b/>
        <i/>
        <sz val="10"/>
        <rFont val="Arial"/>
        <family val="2"/>
      </rPr>
      <t xml:space="preserve">Printing Instructions: </t>
    </r>
    <r>
      <rPr>
        <i/>
        <sz val="10"/>
        <rFont val="Arial"/>
        <family val="2"/>
      </rPr>
      <t xml:space="preserve">This document should print out in 4 pages in Portrait orientation.  In Page Set Up - 2 pages wide by 2 pages tall.
Two pages will be the Budget (II-A) and two pages will be the Budget Narrative (II-B).
</t>
    </r>
    <r>
      <rPr>
        <sz val="10"/>
        <rFont val="Arial"/>
        <family val="2"/>
      </rPr>
      <t/>
    </r>
  </si>
  <si>
    <t>647-B1 (school year)</t>
  </si>
  <si>
    <t>Use this link to access the indirect cost calculation worksheet: http://www.doe.mass.edu/grants/procedure/forms/p.xls</t>
  </si>
  <si>
    <t>SCHOOL 3:</t>
  </si>
  <si>
    <t>District/Lead Applicant:</t>
  </si>
  <si>
    <t>Part I - General Program Unit Signature Page - Print, sign and submit applicable pages with application</t>
  </si>
  <si>
    <t>Part II - Budget/Budget Narrative(s) -- Print and submit applicable pages with application</t>
  </si>
  <si>
    <t>-Complete PtII-SchoolYear and/or PtII-Summer tabs, as applicable.
-Provide requested amounts, cost/unit breakdown and narrative/justification for each line item in which grant expenditures are proposed.</t>
  </si>
  <si>
    <r>
      <t xml:space="preserve">NOTE: </t>
    </r>
    <r>
      <rPr>
        <sz val="11"/>
        <rFont val="Arial"/>
        <family val="2"/>
      </rPr>
      <t>Funded applicants requesting to subcontract funds through Line 5, Contractual Services will be required to submit a detailed budget for each vendor that will receive $5,000 or more.  Vendors must follow the fund use requirements described in the FO-RFP.  For the purposes of the narrative below, please provide a brief description of the anticipated services and rates.</t>
    </r>
  </si>
  <si>
    <t xml:space="preserve">Email: cclc@doe.mass.edu </t>
  </si>
  <si>
    <t xml:space="preserve"> Massachusetts 21st Century Community Learning Centers – Supporting Additional
    Learning Time (for new ELT and OST sites)                                                     
</t>
  </si>
  <si>
    <t xml:space="preserve"> Massachusetts 21st Century Community Learning Centers – Supporting Additional
    Learning Time (for new ELT and OST sites)    </t>
  </si>
  <si>
    <t xml:space="preserve">Mail one (1) original hard copy of all required forms (Parts I, II, IIIA, IIIB and Addenda A-E) collated and unstapled  to                     
</t>
  </si>
  <si>
    <t>Karyl Resnick
Massachusetts Department of Elementary &amp; Secondary Education
21st Century Community Learning Centers Program 
75 Pleasant Street
Malden, MA 02148</t>
  </si>
  <si>
    <t xml:space="preserve">Email one (1) complete set of all required documents, in their original Word or Excel formats (e.g., not converted to a PDF) and a signed original scanned version (PDF) of the Part I signature page, for the school year and summer to </t>
  </si>
  <si>
    <r>
      <t xml:space="preserve">The following tabs are included in this workbook.
-PtI-SchoolYear and PtI-Summer
-PtII-SchoolYear and PtII-Summer
</t>
    </r>
    <r>
      <rPr>
        <b/>
        <sz val="10"/>
        <rFont val="Arial"/>
        <family val="2"/>
      </rPr>
      <t xml:space="preserve">
</t>
    </r>
    <r>
      <rPr>
        <sz val="10"/>
        <rFont val="Arial"/>
        <family val="2"/>
      </rPr>
      <t xml:space="preserve">For school year (9/1/2017 – 6/30/2018) and summer (7/1/2018 – 8/31/2018) activities/expenditures, applicants must submit a separate signature page (PtI-SchoolYear and PtI-Summer) and budget/budget narrative for each (PtII-SchoolYear and PtII-Summer).  </t>
    </r>
  </si>
  <si>
    <r>
      <t>Part I - Summer (if applicable)</t>
    </r>
    <r>
      <rPr>
        <b/>
        <sz val="10"/>
        <rFont val="Arial"/>
        <family val="2"/>
      </rPr>
      <t xml:space="preserve"> </t>
    </r>
    <r>
      <rPr>
        <sz val="10"/>
        <rFont val="Arial"/>
        <family val="2"/>
      </rPr>
      <t>(PtI-Summer tab)</t>
    </r>
    <r>
      <rPr>
        <b/>
        <sz val="10"/>
        <rFont val="Arial"/>
        <family val="2"/>
      </rPr>
      <t xml:space="preserve">
</t>
    </r>
    <r>
      <rPr>
        <sz val="10"/>
        <rFont val="Arial"/>
        <family val="2"/>
      </rPr>
      <t xml:space="preserve">-All information completed using the </t>
    </r>
    <r>
      <rPr>
        <b/>
        <sz val="10"/>
        <rFont val="Arial"/>
        <family val="2"/>
      </rPr>
      <t>PtI-School Year</t>
    </r>
    <r>
      <rPr>
        <sz val="10"/>
        <rFont val="Arial"/>
        <family val="2"/>
      </rPr>
      <t xml:space="preserve"> tab will automatically populate.
-The total amount requested for grant-funded activities July 1, 2018 through August 31, 2018 will automatically populate based on the totals entered into the applicable budget tabs.</t>
    </r>
  </si>
  <si>
    <t>Part I - School Year (if applicable) (PtI-SchoolYear tab)
-Complete all sections shaded in yellow.
-The total amount requested for grant-funded activities through June 30, 2018 will automatically populate based on the totals entered into the applicable budget tabs.</t>
  </si>
  <si>
    <t xml:space="preserve">Mail one (1) original hard copy of all required forms (Parts I, II, IIIA, IIIB and Addenda A-E) collated and unstapled  to     </t>
  </si>
  <si>
    <t>FY18 - PART II WORKBOOK</t>
  </si>
  <si>
    <t>FY18- PART II WORKBOOK</t>
  </si>
  <si>
    <t>All cells highlighted in yellow are UNLOCKED to accept typed responses.
All other cells are LOCKED and cannot be typed in. 
Where applicable, text typed in Part I - School Year will pre-populate in all other places where that information is requested.
Please contact kresnick@doe.mass.edu or call 781-338-3010 with any questions or problems with this form.</t>
  </si>
  <si>
    <t>5. FRINGE BENEFITS:</t>
  </si>
  <si>
    <t>5-a MA TEACHERS' RETIREMENT SYSTEM (Federally funded grants only)</t>
  </si>
  <si>
    <t>5-b OTHER FRINGE BENEFITS (Other retirement systems, health insurance, FICA)</t>
  </si>
  <si>
    <t>If not an FTE please note hourly rate</t>
  </si>
  <si>
    <t>6. CONTRACTUAL SERVICES:</t>
  </si>
  <si>
    <t>7. SUPPLIES AND MATERIALS:</t>
  </si>
  <si>
    <t>8. TRAVEL: Mileage, conference registration, hotel, and meals</t>
  </si>
  <si>
    <t>9. OTHER COSTS: Please indicate the amount requested in each category</t>
  </si>
  <si>
    <t>J6. BUDGET NARRATIVE--CONTRACTUAL SERVICES</t>
  </si>
  <si>
    <t>J7. BUDGET NARRATIVE--SUPPLIES AND MATERIALS</t>
  </si>
  <si>
    <t>J8. BUDGET NARRATIVE--TRAVEL</t>
  </si>
  <si>
    <t>J9. BUDGET NARRATIVE--OTHER COSTS</t>
  </si>
  <si>
    <t>J10. BUDGET NARRATIVE - INDIRECT COSTS</t>
  </si>
  <si>
    <t>10. INDIRECT COSTS</t>
  </si>
  <si>
    <t>11.  EQUIPMENT:  Attach a list with a statement of need and cost of each item.</t>
  </si>
  <si>
    <t>J11. BUDGET NARRATIVE--EQUIPMENT</t>
  </si>
  <si>
    <t>J.6 BUDGET NARRATIVE--FRINGE BENEFITS</t>
  </si>
  <si>
    <t>J4. BUDGET NARRATIVE-STIPENDS</t>
  </si>
  <si>
    <t>4. STIPENDS:</t>
  </si>
  <si>
    <t>Please note hourly rate</t>
  </si>
  <si>
    <t>Hourly Rate($)</t>
  </si>
  <si>
    <r>
      <rPr>
        <b/>
        <sz val="12"/>
        <rFont val="Arial"/>
        <family val="2"/>
      </rPr>
      <t>DUE DATE: Friday, June 2, 2017</t>
    </r>
    <r>
      <rPr>
        <b/>
        <sz val="10"/>
        <rFont val="Arial"/>
        <family val="2"/>
      </rPr>
      <t xml:space="preserve">
</t>
    </r>
    <r>
      <rPr>
        <sz val="10"/>
        <rFont val="Arial"/>
        <family val="2"/>
      </rPr>
      <t xml:space="preserve"> 
</t>
    </r>
    <r>
      <rPr>
        <b/>
        <sz val="10"/>
        <rFont val="Arial"/>
        <family val="2"/>
      </rPr>
      <t xml:space="preserve">
</t>
    </r>
  </si>
  <si>
    <t xml:space="preserve">All electronic submissions must be received by the Department no later than 5:00 p.m. on Friday, June 2 2017.                           Hard copies must be postmarked by the due date. </t>
  </si>
  <si>
    <t xml:space="preserve">All electronic submissions must be received by the Department no later than 5:00 p.m. on Friday, June 2, 2017.            Hard copies must be postmarked by the due date. </t>
  </si>
  <si>
    <t>DUE DATE: Friday, June, 2, 2017</t>
  </si>
  <si>
    <r>
      <rPr>
        <b/>
        <sz val="10"/>
        <rFont val="Arial"/>
        <family val="2"/>
      </rPr>
      <t xml:space="preserve">IMPORTANT:
Please do not attempt to re-format, copy/paste, or alter the tabs in this workbook.  </t>
    </r>
    <r>
      <rPr>
        <sz val="10"/>
        <rFont val="Arial"/>
        <family val="2"/>
      </rPr>
      <t>Doing so will result in broken formulas and links between worksheets.
If having trouble navigating the workbook, please contact the Office of Student and Family Support at 781-338-3010 for assistance.</t>
    </r>
  </si>
  <si>
    <t>646(school yr)</t>
  </si>
  <si>
    <t>646(summer)</t>
  </si>
</sst>
</file>

<file path=xl/styles.xml><?xml version="1.0" encoding="utf-8"?>
<styleSheet xmlns="http://schemas.openxmlformats.org/spreadsheetml/2006/main">
  <numFmts count="9">
    <numFmt numFmtId="5" formatCode="&quot;$&quot;#,##0_);\(&quot;$&quot;#,##0\)"/>
    <numFmt numFmtId="6" formatCode="&quot;$&quot;#,##0_);[Red]\(&quot;$&quot;#,##0\)"/>
    <numFmt numFmtId="44" formatCode="_(&quot;$&quot;* #,##0.00_);_(&quot;$&quot;* \(#,##0.00\);_(&quot;$&quot;* &quot;-&quot;??_);_(@_)"/>
    <numFmt numFmtId="164" formatCode="[&lt;=9999999]###\-####;\(###\)\ ###\-####"/>
    <numFmt numFmtId="165" formatCode="&quot;$&quot;#,##0"/>
    <numFmt numFmtId="166" formatCode="mmmm\ d\,\ yyyy"/>
    <numFmt numFmtId="167" formatCode="#,##0.0"/>
    <numFmt numFmtId="168" formatCode="00000"/>
    <numFmt numFmtId="169" formatCode="[$-409]mmmm\ d\,\ yyyy;@"/>
  </numFmts>
  <fonts count="71">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b/>
      <sz val="10"/>
      <color indexed="10"/>
      <name val="Arial"/>
      <family val="2"/>
    </font>
    <font>
      <b/>
      <sz val="10"/>
      <color indexed="12"/>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9"/>
      <name val="Arial"/>
      <family val="2"/>
    </font>
    <font>
      <i/>
      <sz val="8"/>
      <name val="Arial"/>
      <family val="2"/>
    </font>
    <font>
      <sz val="9"/>
      <color indexed="9"/>
      <name val="Geneva"/>
    </font>
    <font>
      <b/>
      <sz val="11"/>
      <name val="Arial"/>
      <family val="2"/>
    </font>
    <font>
      <u/>
      <sz val="10"/>
      <color indexed="12"/>
      <name val="Arial"/>
      <family val="2"/>
    </font>
    <font>
      <b/>
      <i/>
      <sz val="10"/>
      <color indexed="8"/>
      <name val="Arial"/>
      <family val="2"/>
    </font>
    <font>
      <i/>
      <sz val="10"/>
      <name val="Arial"/>
      <family val="2"/>
    </font>
    <font>
      <b/>
      <sz val="10"/>
      <color indexed="16"/>
      <name val="Arial"/>
      <family val="2"/>
    </font>
    <font>
      <b/>
      <sz val="9"/>
      <color indexed="16"/>
      <name val="Arial"/>
      <family val="2"/>
    </font>
    <font>
      <b/>
      <sz val="10"/>
      <color indexed="62"/>
      <name val="Arial"/>
      <family val="2"/>
    </font>
    <font>
      <b/>
      <sz val="9"/>
      <color indexed="10"/>
      <name val="Arial"/>
      <family val="2"/>
    </font>
    <font>
      <sz val="14"/>
      <name val="Arial"/>
      <family val="2"/>
    </font>
    <font>
      <sz val="12"/>
      <name val="Arial"/>
      <family val="2"/>
    </font>
    <font>
      <sz val="10"/>
      <color indexed="8"/>
      <name val="Arial"/>
      <family val="2"/>
    </font>
    <font>
      <b/>
      <sz val="10"/>
      <color indexed="63"/>
      <name val="Arial"/>
      <family val="2"/>
    </font>
    <font>
      <sz val="12"/>
      <color indexed="8"/>
      <name val="Arial"/>
      <family val="2"/>
    </font>
    <font>
      <b/>
      <i/>
      <sz val="12"/>
      <name val="Arial"/>
      <family val="2"/>
    </font>
    <font>
      <sz val="10"/>
      <color indexed="8"/>
      <name val="Tahoma"/>
      <family val="2"/>
    </font>
    <font>
      <b/>
      <sz val="10"/>
      <color indexed="8"/>
      <name val="Tahoma"/>
      <family val="2"/>
    </font>
    <font>
      <sz val="8"/>
      <color indexed="8"/>
      <name val="Tahoma"/>
      <family val="2"/>
    </font>
    <font>
      <sz val="9"/>
      <color indexed="8"/>
      <name val="Tahoma"/>
      <family val="2"/>
    </font>
    <font>
      <b/>
      <sz val="6"/>
      <color indexed="18"/>
      <name val="Arial"/>
      <family val="2"/>
    </font>
    <font>
      <sz val="11"/>
      <name val="Arial"/>
      <family val="2"/>
    </font>
    <font>
      <sz val="11"/>
      <color theme="1"/>
      <name val="Calibri"/>
      <family val="2"/>
      <scheme val="minor"/>
    </font>
    <font>
      <b/>
      <sz val="10"/>
      <color indexed="16"/>
      <name val="Calibri"/>
      <family val="2"/>
      <scheme val="minor"/>
    </font>
    <font>
      <sz val="10"/>
      <color theme="1"/>
      <name val="Calibri"/>
      <family val="2"/>
      <scheme val="minor"/>
    </font>
    <font>
      <sz val="10"/>
      <color rgb="FF000000"/>
      <name val="Tahoma"/>
      <family val="2"/>
    </font>
    <font>
      <b/>
      <sz val="10"/>
      <color rgb="FF000000"/>
      <name val="Tahoma"/>
      <family val="2"/>
    </font>
    <font>
      <sz val="8"/>
      <color rgb="FF000000"/>
      <name val="Tahoma"/>
      <family val="2"/>
    </font>
    <font>
      <sz val="9"/>
      <color indexed="81"/>
      <name val="Tahoma"/>
      <family val="2"/>
    </font>
    <font>
      <b/>
      <sz val="9"/>
      <color indexed="81"/>
      <name val="Tahoma"/>
      <family val="2"/>
    </font>
    <font>
      <sz val="10"/>
      <name val="Calibri"/>
      <family val="2"/>
      <scheme val="minor"/>
    </font>
    <font>
      <b/>
      <sz val="10"/>
      <name val="Calibri"/>
      <family val="2"/>
      <scheme val="minor"/>
    </font>
    <font>
      <b/>
      <u/>
      <sz val="10"/>
      <color indexed="12"/>
      <name val="Arial"/>
      <family val="2"/>
    </font>
    <font>
      <b/>
      <sz val="10"/>
      <color rgb="FFFF0000"/>
      <name val="Arial"/>
      <family val="2"/>
    </font>
    <font>
      <b/>
      <sz val="10"/>
      <color rgb="FFC00000"/>
      <name val="Arial"/>
      <family val="2"/>
    </font>
    <font>
      <b/>
      <sz val="9"/>
      <color rgb="FFC00000"/>
      <name val="Arial"/>
      <family val="2"/>
    </font>
  </fonts>
  <fills count="35">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indexed="8"/>
        <bgColor indexed="64"/>
      </patternFill>
    </fill>
    <fill>
      <patternFill patternType="solid">
        <fgColor indexed="63"/>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6"/>
        <bgColor indexed="64"/>
      </patternFill>
    </fill>
    <fill>
      <patternFill patternType="solid">
        <fgColor indexed="11"/>
        <bgColor indexed="64"/>
      </patternFill>
    </fill>
    <fill>
      <patternFill patternType="solid">
        <fgColor theme="6" tint="0.79998168889431442"/>
        <bgColor indexed="64"/>
      </patternFill>
    </fill>
    <fill>
      <patternFill patternType="solid">
        <fgColor theme="1"/>
        <bgColor indexed="64"/>
      </patternFill>
    </fill>
    <fill>
      <patternFill patternType="solid">
        <fgColor rgb="FFFF33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1" tint="0.249977111117893"/>
        <bgColor indexed="64"/>
      </patternFill>
    </fill>
  </fills>
  <borders count="1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auto="1"/>
      </top>
      <bottom/>
      <diagonal/>
    </border>
    <border>
      <left style="double">
        <color auto="1"/>
      </left>
      <right/>
      <top/>
      <bottom style="double">
        <color auto="1"/>
      </bottom>
      <diagonal/>
    </border>
    <border>
      <left/>
      <right/>
      <top/>
      <bottom style="double">
        <color auto="1"/>
      </bottom>
      <diagonal/>
    </border>
    <border>
      <left/>
      <right/>
      <top/>
      <bottom style="thin">
        <color auto="1"/>
      </bottom>
      <diagonal/>
    </border>
    <border>
      <left style="double">
        <color auto="1"/>
      </left>
      <right/>
      <top/>
      <bottom/>
      <diagonal/>
    </border>
    <border>
      <left/>
      <right style="double">
        <color auto="1"/>
      </right>
      <top/>
      <bottom style="thin">
        <color auto="1"/>
      </bottom>
      <diagonal/>
    </border>
    <border>
      <left/>
      <right style="double">
        <color auto="1"/>
      </right>
      <top/>
      <bottom style="double">
        <color auto="1"/>
      </bottom>
      <diagonal/>
    </border>
    <border>
      <left style="thin">
        <color auto="1"/>
      </left>
      <right/>
      <top style="thin">
        <color auto="1"/>
      </top>
      <bottom/>
      <diagonal/>
    </border>
    <border>
      <left style="thin">
        <color auto="1"/>
      </left>
      <right/>
      <top/>
      <bottom style="double">
        <color auto="1"/>
      </bottom>
      <diagonal/>
    </border>
    <border>
      <left/>
      <right/>
      <top style="double">
        <color auto="1"/>
      </top>
      <bottom/>
      <diagonal/>
    </border>
    <border>
      <left style="double">
        <color auto="1"/>
      </left>
      <right/>
      <top style="double">
        <color auto="1"/>
      </top>
      <bottom/>
      <diagonal/>
    </border>
    <border>
      <left/>
      <right style="double">
        <color auto="1"/>
      </right>
      <top/>
      <bottom/>
      <diagonal/>
    </border>
    <border>
      <left/>
      <right style="double">
        <color auto="1"/>
      </right>
      <top style="double">
        <color auto="1"/>
      </top>
      <bottom/>
      <diagonal/>
    </border>
    <border>
      <left style="double">
        <color auto="1"/>
      </left>
      <right/>
      <top/>
      <bottom style="thin">
        <color auto="1"/>
      </bottom>
      <diagonal/>
    </border>
    <border>
      <left style="double">
        <color auto="1"/>
      </left>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double">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double">
        <color auto="1"/>
      </top>
      <bottom style="double">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style="thin">
        <color auto="1"/>
      </bottom>
      <diagonal/>
    </border>
    <border>
      <left/>
      <right/>
      <top style="thin">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bottom style="double">
        <color auto="1"/>
      </bottom>
      <diagonal/>
    </border>
    <border>
      <left/>
      <right style="thin">
        <color auto="1"/>
      </right>
      <top style="thin">
        <color auto="1"/>
      </top>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style="double">
        <color auto="1"/>
      </top>
      <bottom style="medium">
        <color auto="1"/>
      </bottom>
      <diagonal/>
    </border>
    <border>
      <left style="thin">
        <color auto="1"/>
      </left>
      <right style="thin">
        <color auto="1"/>
      </right>
      <top/>
      <bottom style="thin">
        <color auto="1"/>
      </bottom>
      <diagonal/>
    </border>
    <border>
      <left/>
      <right/>
      <top style="double">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bottom/>
      <diagonal/>
    </border>
    <border>
      <left/>
      <right style="thin">
        <color auto="1"/>
      </right>
      <top style="double">
        <color auto="1"/>
      </top>
      <bottom style="double">
        <color auto="1"/>
      </bottom>
      <diagonal/>
    </border>
    <border>
      <left/>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double">
        <color auto="1"/>
      </top>
      <bottom/>
      <diagonal/>
    </border>
    <border>
      <left style="thin">
        <color auto="1"/>
      </left>
      <right style="thick">
        <color auto="1"/>
      </right>
      <top style="double">
        <color auto="1"/>
      </top>
      <bottom/>
      <diagonal/>
    </border>
    <border>
      <left style="thick">
        <color auto="1"/>
      </left>
      <right/>
      <top/>
      <bottom style="double">
        <color auto="1"/>
      </bottom>
      <diagonal/>
    </border>
    <border>
      <left style="thin">
        <color auto="1"/>
      </left>
      <right style="thick">
        <color auto="1"/>
      </right>
      <top/>
      <bottom style="double">
        <color auto="1"/>
      </bottom>
      <diagonal/>
    </border>
    <border>
      <left style="thick">
        <color auto="1"/>
      </left>
      <right/>
      <top style="double">
        <color auto="1"/>
      </top>
      <bottom style="double">
        <color auto="1"/>
      </bottom>
      <diagonal/>
    </border>
    <border>
      <left style="thin">
        <color auto="1"/>
      </left>
      <right style="thick">
        <color auto="1"/>
      </right>
      <top style="double">
        <color auto="1"/>
      </top>
      <bottom style="double">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top style="double">
        <color auto="1"/>
      </top>
      <bottom style="thin">
        <color auto="1"/>
      </bottom>
      <diagonal/>
    </border>
    <border>
      <left style="thick">
        <color auto="1"/>
      </left>
      <right/>
      <top/>
      <bottom/>
      <diagonal/>
    </border>
    <border>
      <left/>
      <right style="thick">
        <color auto="1"/>
      </right>
      <top/>
      <bottom/>
      <diagonal/>
    </border>
    <border>
      <left/>
      <right style="thick">
        <color auto="1"/>
      </right>
      <top/>
      <bottom style="double">
        <color auto="1"/>
      </bottom>
      <diagonal/>
    </border>
    <border>
      <left style="thin">
        <color auto="1"/>
      </left>
      <right style="thick">
        <color auto="1"/>
      </right>
      <top style="thin">
        <color auto="1"/>
      </top>
      <bottom/>
      <diagonal/>
    </border>
    <border>
      <left style="thin">
        <color auto="1"/>
      </left>
      <right style="thick">
        <color auto="1"/>
      </right>
      <top/>
      <bottom/>
      <diagonal/>
    </border>
    <border>
      <left/>
      <right style="thick">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style="thin">
        <color auto="1"/>
      </top>
      <bottom style="double">
        <color auto="1"/>
      </bottom>
      <diagonal/>
    </border>
    <border>
      <left/>
      <right style="thick">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double">
        <color auto="1"/>
      </left>
      <right/>
      <top style="thin">
        <color auto="1"/>
      </top>
      <bottom style="thin">
        <color auto="1"/>
      </bottom>
      <diagonal/>
    </border>
    <border>
      <left/>
      <right style="double">
        <color auto="1"/>
      </right>
      <top style="thin">
        <color auto="1"/>
      </top>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double">
        <color auto="1"/>
      </top>
      <bottom/>
      <diagonal/>
    </border>
    <border>
      <left/>
      <right style="double">
        <color auto="1"/>
      </right>
      <top style="thin">
        <color auto="1"/>
      </top>
      <bottom style="thin">
        <color auto="1"/>
      </bottom>
      <diagonal/>
    </border>
    <border>
      <left/>
      <right style="thick">
        <color auto="1"/>
      </right>
      <top style="double">
        <color auto="1"/>
      </top>
      <bottom/>
      <diagonal/>
    </border>
    <border>
      <left/>
      <right style="thick">
        <color auto="1"/>
      </right>
      <top style="thin">
        <color auto="1"/>
      </top>
      <bottom style="thin">
        <color auto="1"/>
      </bottom>
      <diagonal/>
    </border>
    <border>
      <left/>
      <right style="thick">
        <color auto="1"/>
      </right>
      <top style="thick">
        <color auto="1"/>
      </top>
      <bottom style="thin">
        <color auto="1"/>
      </bottom>
      <diagonal/>
    </border>
    <border>
      <left style="medium">
        <color auto="1"/>
      </left>
      <right style="medium">
        <color auto="1"/>
      </right>
      <top/>
      <bottom style="medium">
        <color auto="1"/>
      </bottom>
      <diagonal/>
    </border>
    <border>
      <left style="medium">
        <color indexed="64"/>
      </left>
      <right/>
      <top/>
      <bottom/>
      <diagonal/>
    </border>
    <border>
      <left/>
      <right style="medium">
        <color indexed="64"/>
      </right>
      <top/>
      <bottom/>
      <diagonal/>
    </border>
    <border>
      <left/>
      <right style="thick">
        <color auto="1"/>
      </right>
      <top style="medium">
        <color auto="1"/>
      </top>
      <bottom/>
      <diagonal/>
    </border>
    <border>
      <left style="thick">
        <color auto="1"/>
      </left>
      <right style="thin">
        <color auto="1"/>
      </right>
      <top/>
      <bottom style="thin">
        <color auto="1"/>
      </bottom>
      <diagonal/>
    </border>
  </borders>
  <cellStyleXfs count="5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2" borderId="0" applyNumberFormat="0" applyBorder="0" applyAlignment="0" applyProtection="0"/>
    <xf numFmtId="0" fontId="17" fillId="8" borderId="0" applyNumberFormat="0" applyBorder="0" applyAlignment="0" applyProtection="0"/>
    <xf numFmtId="0" fontId="17" fillId="3" borderId="0" applyNumberFormat="0" applyBorder="0" applyAlignment="0" applyProtection="0"/>
    <xf numFmtId="0" fontId="18" fillId="9"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10" borderId="0" applyNumberFormat="0" applyBorder="0" applyAlignment="0" applyProtection="0"/>
    <xf numFmtId="0" fontId="18" fillId="9"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9"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20" fillId="2" borderId="1" applyNumberFormat="0" applyAlignment="0" applyProtection="0"/>
    <xf numFmtId="0" fontId="21" fillId="10" borderId="2" applyNumberFormat="0" applyAlignment="0" applyProtection="0"/>
    <xf numFmtId="44" fontId="57" fillId="0" borderId="0" applyFont="0" applyFill="0" applyBorder="0" applyAlignment="0" applyProtection="0"/>
    <xf numFmtId="0" fontId="36" fillId="0" borderId="0">
      <protection locked="0"/>
    </xf>
    <xf numFmtId="0" fontId="22" fillId="0" borderId="0" applyNumberFormat="0" applyFill="0" applyBorder="0" applyAlignment="0" applyProtection="0"/>
    <xf numFmtId="0" fontId="23" fillId="16" borderId="0" applyNumberFormat="0" applyBorder="0" applyAlignment="0" applyProtection="0"/>
    <xf numFmtId="0" fontId="24" fillId="0" borderId="3" applyNumberFormat="0" applyFill="0" applyAlignment="0" applyProtection="0"/>
    <xf numFmtId="0" fontId="25" fillId="0" borderId="3" applyNumberFormat="0" applyFill="0" applyAlignment="0" applyProtection="0"/>
    <xf numFmtId="0" fontId="26" fillId="0" borderId="4" applyNumberFormat="0" applyFill="0" applyAlignment="0" applyProtection="0"/>
    <xf numFmtId="0" fontId="26" fillId="0" borderId="0" applyNumberFormat="0" applyFill="0" applyBorder="0" applyAlignment="0" applyProtection="0"/>
    <xf numFmtId="0" fontId="11"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7" fillId="3" borderId="1" applyNumberFormat="0" applyAlignment="0" applyProtection="0"/>
    <xf numFmtId="0" fontId="28" fillId="0" borderId="5" applyNumberFormat="0" applyFill="0" applyAlignment="0" applyProtection="0"/>
    <xf numFmtId="0" fontId="29" fillId="7" borderId="0" applyNumberFormat="0" applyBorder="0" applyAlignment="0" applyProtection="0"/>
    <xf numFmtId="0" fontId="3" fillId="0" borderId="0"/>
    <xf numFmtId="0" fontId="57"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applyNumberFormat="0" applyFill="0" applyBorder="0" applyAlignment="0" applyProtection="0"/>
    <xf numFmtId="0" fontId="1" fillId="4" borderId="6" applyNumberFormat="0" applyFont="0" applyAlignment="0" applyProtection="0"/>
    <xf numFmtId="0" fontId="30" fillId="2" borderId="7" applyNumberFormat="0" applyAlignment="0" applyProtection="0"/>
    <xf numFmtId="9" fontId="57" fillId="0" borderId="0" applyFont="0" applyFill="0" applyBorder="0" applyAlignment="0" applyProtection="0"/>
    <xf numFmtId="0" fontId="31" fillId="0" borderId="0" applyNumberFormat="0" applyFill="0" applyBorder="0" applyAlignment="0" applyProtection="0"/>
    <xf numFmtId="0" fontId="32" fillId="0" borderId="8" applyNumberFormat="0" applyFill="0" applyAlignment="0" applyProtection="0"/>
    <xf numFmtId="0" fontId="33" fillId="0" borderId="0" applyNumberFormat="0" applyFill="0" applyBorder="0" applyAlignment="0" applyProtection="0"/>
  </cellStyleXfs>
  <cellXfs count="877">
    <xf numFmtId="0" fontId="0" fillId="0" borderId="0" xfId="0"/>
    <xf numFmtId="0" fontId="3" fillId="0" borderId="0" xfId="0" applyFont="1"/>
    <xf numFmtId="0" fontId="3" fillId="0" borderId="0" xfId="0" applyFont="1" applyProtection="1">
      <protection locked="0"/>
    </xf>
    <xf numFmtId="0" fontId="0" fillId="0" borderId="9" xfId="0" applyBorder="1"/>
    <xf numFmtId="0" fontId="4" fillId="0" borderId="0" xfId="0" applyFont="1"/>
    <xf numFmtId="0" fontId="5" fillId="0" borderId="10" xfId="0" applyFont="1" applyBorder="1" applyProtection="1"/>
    <xf numFmtId="0" fontId="3" fillId="0" borderId="11" xfId="0" applyFont="1" applyBorder="1" applyProtection="1"/>
    <xf numFmtId="164" fontId="3" fillId="0" borderId="11" xfId="0" applyNumberFormat="1" applyFont="1" applyBorder="1" applyProtection="1">
      <protection hidden="1"/>
    </xf>
    <xf numFmtId="0" fontId="0" fillId="0" borderId="12" xfId="0" applyBorder="1" applyProtection="1"/>
    <xf numFmtId="0" fontId="6" fillId="0" borderId="12" xfId="0" applyFont="1" applyBorder="1" applyAlignment="1" applyProtection="1">
      <alignment horizontal="center"/>
      <protection hidden="1"/>
    </xf>
    <xf numFmtId="0" fontId="0" fillId="0" borderId="12" xfId="0" applyBorder="1" applyProtection="1">
      <protection hidden="1"/>
    </xf>
    <xf numFmtId="0" fontId="0" fillId="0" borderId="11" xfId="0" applyBorder="1" applyProtection="1"/>
    <xf numFmtId="0" fontId="0" fillId="0" borderId="11" xfId="0" applyBorder="1" applyProtection="1">
      <protection hidden="1"/>
    </xf>
    <xf numFmtId="0" fontId="0" fillId="0" borderId="13" xfId="0" applyBorder="1" applyAlignment="1" applyProtection="1"/>
    <xf numFmtId="0" fontId="0" fillId="0" borderId="0" xfId="0" applyBorder="1" applyAlignment="1" applyProtection="1"/>
    <xf numFmtId="0" fontId="0" fillId="0" borderId="12" xfId="0" applyBorder="1" applyAlignment="1" applyProtection="1"/>
    <xf numFmtId="0" fontId="0" fillId="0" borderId="12" xfId="0" applyBorder="1" applyAlignment="1" applyProtection="1">
      <protection hidden="1"/>
    </xf>
    <xf numFmtId="0" fontId="0" fillId="0" borderId="14" xfId="0" applyBorder="1" applyAlignment="1" applyProtection="1"/>
    <xf numFmtId="0" fontId="0" fillId="0" borderId="10" xfId="0" applyBorder="1" applyAlignment="1" applyProtection="1"/>
    <xf numFmtId="0" fontId="0" fillId="0" borderId="11" xfId="0" applyBorder="1" applyAlignment="1" applyProtection="1"/>
    <xf numFmtId="0" fontId="0" fillId="0" borderId="11" xfId="0" applyBorder="1" applyAlignment="1" applyProtection="1">
      <protection hidden="1"/>
    </xf>
    <xf numFmtId="0" fontId="0" fillId="0" borderId="15" xfId="0" applyBorder="1" applyAlignment="1" applyProtection="1"/>
    <xf numFmtId="0" fontId="2" fillId="0" borderId="16" xfId="0" applyFont="1" applyBorder="1"/>
    <xf numFmtId="0" fontId="2" fillId="0" borderId="17" xfId="0" applyFont="1" applyBorder="1" applyProtection="1"/>
    <xf numFmtId="0" fontId="0" fillId="0" borderId="0" xfId="0" applyBorder="1" applyProtection="1">
      <protection hidden="1"/>
    </xf>
    <xf numFmtId="0" fontId="0" fillId="0" borderId="0" xfId="0" applyProtection="1">
      <protection hidden="1"/>
    </xf>
    <xf numFmtId="0" fontId="0" fillId="0" borderId="18" xfId="0" applyBorder="1" applyProtection="1">
      <protection hidden="1"/>
    </xf>
    <xf numFmtId="0" fontId="3" fillId="0" borderId="11" xfId="0" applyFont="1" applyBorder="1" applyProtection="1">
      <protection hidden="1"/>
    </xf>
    <xf numFmtId="0" fontId="2" fillId="0" borderId="19" xfId="0" applyFont="1" applyBorder="1" applyProtection="1">
      <protection hidden="1"/>
    </xf>
    <xf numFmtId="0" fontId="3" fillId="0" borderId="18" xfId="0" applyFont="1" applyBorder="1" applyProtection="1">
      <protection hidden="1"/>
    </xf>
    <xf numFmtId="0" fontId="5" fillId="0" borderId="13" xfId="0" applyFont="1" applyBorder="1" applyProtection="1">
      <protection hidden="1"/>
    </xf>
    <xf numFmtId="0" fontId="3" fillId="0" borderId="0" xfId="0" applyFont="1" applyBorder="1" applyProtection="1">
      <protection hidden="1"/>
    </xf>
    <xf numFmtId="0" fontId="3" fillId="0" borderId="20" xfId="0" applyFont="1" applyBorder="1" applyProtection="1">
      <protection hidden="1"/>
    </xf>
    <xf numFmtId="0" fontId="13" fillId="0" borderId="20" xfId="0" applyFont="1" applyBorder="1" applyAlignment="1" applyProtection="1">
      <alignment horizontal="left"/>
      <protection hidden="1"/>
    </xf>
    <xf numFmtId="0" fontId="7" fillId="0" borderId="11" xfId="0" applyFont="1" applyBorder="1" applyProtection="1">
      <protection hidden="1"/>
    </xf>
    <xf numFmtId="0" fontId="5" fillId="0" borderId="11" xfId="0" applyFont="1" applyBorder="1" applyProtection="1">
      <protection hidden="1"/>
    </xf>
    <xf numFmtId="0" fontId="3" fillId="0" borderId="15" xfId="0" applyFont="1" applyBorder="1" applyProtection="1">
      <protection hidden="1"/>
    </xf>
    <xf numFmtId="0" fontId="3" fillId="0" borderId="21"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10" fillId="0" borderId="0" xfId="0" applyFont="1" applyBorder="1" applyAlignment="1" applyProtection="1">
      <alignment horizontal="center" wrapText="1"/>
      <protection hidden="1"/>
    </xf>
    <xf numFmtId="0" fontId="2" fillId="0" borderId="22" xfId="0" applyFont="1" applyBorder="1" applyProtection="1">
      <protection hidden="1"/>
    </xf>
    <xf numFmtId="0" fontId="2" fillId="0" borderId="23" xfId="0" applyFont="1" applyBorder="1" applyProtection="1">
      <protection hidden="1"/>
    </xf>
    <xf numFmtId="0" fontId="2" fillId="0" borderId="10" xfId="0" applyFont="1" applyBorder="1" applyProtection="1">
      <protection hidden="1"/>
    </xf>
    <xf numFmtId="0" fontId="3" fillId="0" borderId="0" xfId="0" applyFont="1" applyAlignment="1" applyProtection="1">
      <alignment vertical="center"/>
      <protection hidden="1"/>
    </xf>
    <xf numFmtId="0" fontId="0" fillId="0" borderId="24" xfId="0" applyBorder="1" applyProtection="1"/>
    <xf numFmtId="2" fontId="41" fillId="17" borderId="25" xfId="42" applyNumberFormat="1" applyFont="1" applyFill="1" applyBorder="1" applyAlignment="1" applyProtection="1">
      <alignment horizontal="center" vertical="center"/>
    </xf>
    <xf numFmtId="2" fontId="41" fillId="17" borderId="0" xfId="42" applyNumberFormat="1" applyFont="1" applyFill="1" applyBorder="1" applyAlignment="1" applyProtection="1">
      <alignment horizontal="center" vertical="center"/>
    </xf>
    <xf numFmtId="2" fontId="41" fillId="17" borderId="26" xfId="42" applyNumberFormat="1" applyFont="1" applyFill="1" applyBorder="1" applyAlignment="1" applyProtection="1">
      <alignment horizontal="center" vertical="center"/>
    </xf>
    <xf numFmtId="165" fontId="3" fillId="18" borderId="27" xfId="42" applyNumberFormat="1" applyFont="1" applyFill="1" applyBorder="1" applyAlignment="1" applyProtection="1">
      <alignment vertical="center"/>
    </xf>
    <xf numFmtId="0" fontId="2" fillId="0" borderId="28" xfId="42" applyFont="1" applyBorder="1" applyAlignment="1" applyProtection="1">
      <alignment horizontal="left" vertical="center"/>
    </xf>
    <xf numFmtId="0" fontId="2" fillId="0" borderId="29" xfId="42" applyFont="1" applyBorder="1" applyAlignment="1" applyProtection="1">
      <alignment horizontal="left" vertical="center" wrapText="1"/>
    </xf>
    <xf numFmtId="3" fontId="3" fillId="18" borderId="30" xfId="42" applyNumberFormat="1" applyFont="1" applyFill="1" applyBorder="1" applyAlignment="1" applyProtection="1">
      <alignment horizontal="right" vertical="center"/>
    </xf>
    <xf numFmtId="4" fontId="3" fillId="18" borderId="30" xfId="42" applyNumberFormat="1" applyFont="1" applyFill="1" applyBorder="1" applyAlignment="1" applyProtection="1">
      <alignment horizontal="right" vertical="center"/>
    </xf>
    <xf numFmtId="0" fontId="10" fillId="19" borderId="16" xfId="42" applyFont="1" applyFill="1" applyBorder="1" applyAlignment="1" applyProtection="1">
      <alignment horizontal="center" vertical="center" wrapText="1"/>
    </xf>
    <xf numFmtId="3" fontId="3" fillId="18" borderId="27" xfId="42" applyNumberFormat="1" applyFont="1" applyFill="1" applyBorder="1" applyAlignment="1" applyProtection="1"/>
    <xf numFmtId="167" fontId="3" fillId="18" borderId="27" xfId="42" applyNumberFormat="1" applyFont="1" applyFill="1" applyBorder="1" applyAlignment="1" applyProtection="1"/>
    <xf numFmtId="3" fontId="3" fillId="18" borderId="31" xfId="42" applyNumberFormat="1" applyFont="1" applyFill="1" applyBorder="1" applyAlignment="1" applyProtection="1"/>
    <xf numFmtId="165" fontId="3" fillId="18" borderId="27" xfId="42" applyNumberFormat="1" applyFont="1" applyFill="1" applyBorder="1" applyAlignment="1" applyProtection="1"/>
    <xf numFmtId="3" fontId="3" fillId="18" borderId="32" xfId="42" applyNumberFormat="1" applyFont="1" applyFill="1" applyBorder="1" applyAlignment="1" applyProtection="1">
      <alignment horizontal="right" vertical="center"/>
    </xf>
    <xf numFmtId="4" fontId="3" fillId="18" borderId="32" xfId="42" applyNumberFormat="1" applyFont="1" applyFill="1" applyBorder="1" applyAlignment="1" applyProtection="1">
      <alignment horizontal="right" vertical="center"/>
    </xf>
    <xf numFmtId="2" fontId="45" fillId="20" borderId="33" xfId="42" applyNumberFormat="1" applyFont="1" applyFill="1" applyBorder="1" applyAlignment="1" applyProtection="1">
      <alignment vertical="center"/>
    </xf>
    <xf numFmtId="0" fontId="2" fillId="0" borderId="34" xfId="42" applyFont="1" applyBorder="1" applyAlignment="1" applyProtection="1">
      <alignment horizontal="left" vertical="center"/>
    </xf>
    <xf numFmtId="0" fontId="2" fillId="0" borderId="29" xfId="42" applyFont="1" applyBorder="1" applyAlignment="1" applyProtection="1">
      <alignment horizontal="left" vertical="center"/>
    </xf>
    <xf numFmtId="2" fontId="45" fillId="20" borderId="35" xfId="42" applyNumberFormat="1" applyFont="1" applyFill="1" applyBorder="1" applyAlignment="1" applyProtection="1">
      <alignment vertical="center"/>
    </xf>
    <xf numFmtId="2" fontId="45" fillId="20" borderId="30" xfId="42" applyNumberFormat="1" applyFont="1" applyFill="1" applyBorder="1" applyAlignment="1" applyProtection="1">
      <alignment vertical="center"/>
    </xf>
    <xf numFmtId="49" fontId="2" fillId="21" borderId="36" xfId="42" applyNumberFormat="1" applyFont="1" applyFill="1" applyBorder="1" applyAlignment="1" applyProtection="1">
      <alignment horizontal="left"/>
    </xf>
    <xf numFmtId="0" fontId="3" fillId="0" borderId="34" xfId="42" applyFont="1" applyBorder="1" applyAlignment="1" applyProtection="1">
      <alignment horizontal="left" vertical="center"/>
    </xf>
    <xf numFmtId="0" fontId="3" fillId="0" borderId="37" xfId="42" applyFont="1" applyBorder="1" applyAlignment="1" applyProtection="1">
      <alignment horizontal="left" vertical="center" wrapText="1"/>
    </xf>
    <xf numFmtId="0" fontId="3" fillId="0" borderId="16" xfId="42" applyFont="1" applyBorder="1" applyAlignment="1" applyProtection="1">
      <alignment horizontal="left" vertical="center"/>
    </xf>
    <xf numFmtId="0" fontId="3" fillId="0" borderId="38" xfId="42" applyFont="1" applyBorder="1" applyAlignment="1" applyProtection="1">
      <alignment horizontal="left" vertical="center" wrapText="1"/>
    </xf>
    <xf numFmtId="165" fontId="46" fillId="18" borderId="30" xfId="28" applyNumberFormat="1" applyFont="1" applyFill="1" applyBorder="1" applyAlignment="1" applyProtection="1">
      <alignment vertical="center"/>
    </xf>
    <xf numFmtId="0" fontId="4" fillId="17" borderId="29" xfId="42" applyFont="1" applyFill="1" applyBorder="1" applyAlignment="1" applyProtection="1">
      <alignment horizontal="center" vertical="center"/>
    </xf>
    <xf numFmtId="165" fontId="46" fillId="17" borderId="30" xfId="28" applyNumberFormat="1" applyFont="1" applyFill="1" applyBorder="1" applyAlignment="1" applyProtection="1">
      <alignment vertical="center"/>
    </xf>
    <xf numFmtId="165" fontId="46" fillId="17" borderId="32" xfId="28" applyNumberFormat="1" applyFont="1" applyFill="1" applyBorder="1" applyAlignment="1" applyProtection="1">
      <alignment vertical="center"/>
      <protection hidden="1"/>
    </xf>
    <xf numFmtId="0" fontId="4" fillId="20" borderId="29" xfId="42" applyFont="1" applyFill="1" applyBorder="1" applyAlignment="1" applyProtection="1">
      <alignment horizontal="center" vertical="center"/>
    </xf>
    <xf numFmtId="165" fontId="4" fillId="20" borderId="30" xfId="28" applyNumberFormat="1" applyFont="1" applyFill="1" applyBorder="1" applyAlignment="1" applyProtection="1">
      <alignment horizontal="right" vertical="center"/>
    </xf>
    <xf numFmtId="49" fontId="2" fillId="21" borderId="25" xfId="42" applyNumberFormat="1" applyFont="1" applyFill="1" applyBorder="1" applyAlignment="1" applyProtection="1">
      <alignment horizontal="left"/>
    </xf>
    <xf numFmtId="0" fontId="3" fillId="21" borderId="25" xfId="42" applyFont="1" applyFill="1" applyBorder="1" applyAlignment="1" applyProtection="1">
      <alignment horizontal="left" vertical="top"/>
    </xf>
    <xf numFmtId="0" fontId="2" fillId="21" borderId="17" xfId="42" applyFont="1" applyFill="1" applyBorder="1" applyAlignment="1" applyProtection="1">
      <alignment horizontal="center" vertical="center"/>
    </xf>
    <xf numFmtId="0" fontId="2" fillId="0" borderId="34" xfId="42" applyFont="1" applyBorder="1" applyAlignment="1" applyProtection="1">
      <alignment horizontal="left" vertical="center" wrapText="1"/>
    </xf>
    <xf numFmtId="0" fontId="3" fillId="21" borderId="17" xfId="42" applyFont="1" applyFill="1" applyBorder="1" applyAlignment="1" applyProtection="1">
      <alignment horizontal="left" vertical="top"/>
    </xf>
    <xf numFmtId="49" fontId="2" fillId="21" borderId="31" xfId="42" applyNumberFormat="1" applyFont="1" applyFill="1" applyBorder="1" applyAlignment="1" applyProtection="1">
      <alignment horizontal="left"/>
    </xf>
    <xf numFmtId="165" fontId="42" fillId="21" borderId="27" xfId="42" applyNumberFormat="1" applyFont="1" applyFill="1" applyBorder="1" applyAlignment="1" applyProtection="1">
      <alignment horizontal="center" vertical="top" wrapText="1"/>
    </xf>
    <xf numFmtId="0" fontId="4" fillId="0" borderId="39" xfId="42" applyFont="1" applyBorder="1" applyAlignment="1" applyProtection="1">
      <alignment horizontal="left" vertical="center"/>
    </xf>
    <xf numFmtId="0" fontId="4" fillId="0" borderId="40" xfId="42" applyFont="1" applyBorder="1" applyAlignment="1" applyProtection="1">
      <alignment horizontal="left" vertical="center"/>
    </xf>
    <xf numFmtId="0" fontId="4" fillId="0" borderId="41" xfId="42" applyFont="1" applyBorder="1" applyAlignment="1" applyProtection="1">
      <alignment horizontal="left" vertical="center"/>
    </xf>
    <xf numFmtId="165" fontId="46" fillId="18" borderId="33" xfId="28" applyNumberFormat="1" applyFont="1" applyFill="1" applyBorder="1" applyAlignment="1" applyProtection="1">
      <alignment vertical="center"/>
    </xf>
    <xf numFmtId="10" fontId="3" fillId="21" borderId="0" xfId="55" applyNumberFormat="1" applyFont="1" applyFill="1" applyBorder="1" applyAlignment="1" applyProtection="1">
      <alignment vertical="center"/>
    </xf>
    <xf numFmtId="165" fontId="49" fillId="18" borderId="0" xfId="28" applyNumberFormat="1" applyFont="1" applyFill="1" applyBorder="1" applyAlignment="1" applyProtection="1">
      <alignment vertical="center"/>
      <protection hidden="1"/>
    </xf>
    <xf numFmtId="3" fontId="2" fillId="0" borderId="39" xfId="42" applyNumberFormat="1" applyFont="1" applyBorder="1" applyAlignment="1" applyProtection="1">
      <alignment vertical="center"/>
    </xf>
    <xf numFmtId="3" fontId="2" fillId="0" borderId="40" xfId="42" applyNumberFormat="1" applyFont="1" applyBorder="1" applyAlignment="1" applyProtection="1">
      <alignment horizontal="right" vertical="center"/>
    </xf>
    <xf numFmtId="165" fontId="42" fillId="21" borderId="42" xfId="42" applyNumberFormat="1" applyFont="1" applyFill="1" applyBorder="1" applyAlignment="1" applyProtection="1">
      <alignment horizontal="center" vertical="top" wrapText="1"/>
    </xf>
    <xf numFmtId="2" fontId="47" fillId="22" borderId="16" xfId="42" applyNumberFormat="1" applyFont="1" applyFill="1" applyBorder="1" applyAlignment="1" applyProtection="1">
      <alignment horizontal="left" vertical="top" wrapText="1"/>
    </xf>
    <xf numFmtId="2" fontId="47" fillId="22" borderId="9" xfId="42" applyNumberFormat="1" applyFont="1" applyFill="1" applyBorder="1" applyAlignment="1" applyProtection="1">
      <alignment horizontal="left" vertical="top"/>
    </xf>
    <xf numFmtId="2" fontId="47" fillId="22" borderId="43" xfId="42" applyNumberFormat="1" applyFont="1" applyFill="1" applyBorder="1" applyAlignment="1" applyProtection="1">
      <alignment horizontal="left" vertical="top"/>
    </xf>
    <xf numFmtId="2" fontId="47" fillId="22" borderId="25" xfId="42" applyNumberFormat="1" applyFont="1" applyFill="1" applyBorder="1" applyAlignment="1" applyProtection="1">
      <alignment horizontal="left" vertical="top"/>
    </xf>
    <xf numFmtId="2" fontId="47" fillId="22" borderId="0" xfId="42" applyNumberFormat="1" applyFont="1" applyFill="1" applyBorder="1" applyAlignment="1" applyProtection="1">
      <alignment horizontal="left" vertical="top"/>
    </xf>
    <xf numFmtId="2" fontId="47" fillId="22" borderId="26" xfId="42" applyNumberFormat="1" applyFont="1" applyFill="1" applyBorder="1" applyAlignment="1" applyProtection="1">
      <alignment horizontal="left" vertical="top"/>
    </xf>
    <xf numFmtId="2" fontId="47" fillId="22" borderId="17" xfId="42" applyNumberFormat="1" applyFont="1" applyFill="1" applyBorder="1" applyAlignment="1" applyProtection="1">
      <alignment horizontal="left" vertical="top"/>
    </xf>
    <xf numFmtId="2" fontId="47" fillId="22" borderId="11" xfId="42" applyNumberFormat="1" applyFont="1" applyFill="1" applyBorder="1" applyAlignment="1" applyProtection="1">
      <alignment horizontal="left" vertical="top"/>
    </xf>
    <xf numFmtId="2" fontId="47" fillId="22" borderId="44" xfId="42" applyNumberFormat="1" applyFont="1" applyFill="1" applyBorder="1" applyAlignment="1" applyProtection="1">
      <alignment horizontal="left" vertical="top"/>
    </xf>
    <xf numFmtId="0" fontId="50" fillId="0" borderId="34" xfId="42" applyFont="1" applyBorder="1" applyAlignment="1" applyProtection="1">
      <alignment horizontal="left" vertical="center"/>
    </xf>
    <xf numFmtId="0" fontId="50" fillId="25" borderId="37" xfId="42" applyFont="1" applyFill="1" applyBorder="1" applyAlignment="1" applyProtection="1">
      <alignment horizontal="left" vertical="center"/>
    </xf>
    <xf numFmtId="165" fontId="46" fillId="25" borderId="37" xfId="28" applyNumberFormat="1" applyFont="1" applyFill="1" applyBorder="1" applyAlignment="1" applyProtection="1">
      <alignment horizontal="left" vertical="center"/>
    </xf>
    <xf numFmtId="165" fontId="4" fillId="21" borderId="45" xfId="28" applyNumberFormat="1" applyFont="1" applyFill="1" applyBorder="1" applyAlignment="1" applyProtection="1">
      <alignment vertical="center"/>
      <protection hidden="1"/>
    </xf>
    <xf numFmtId="0" fontId="3" fillId="26" borderId="30" xfId="42" applyFont="1" applyFill="1" applyBorder="1" applyAlignment="1" applyProtection="1">
      <alignment horizontal="left" wrapText="1"/>
    </xf>
    <xf numFmtId="0" fontId="3" fillId="27" borderId="30" xfId="42" applyFont="1" applyFill="1" applyBorder="1" applyAlignment="1" applyProtection="1">
      <alignment horizontal="left" wrapText="1"/>
    </xf>
    <xf numFmtId="49" fontId="4" fillId="28" borderId="47" xfId="0" applyNumberFormat="1" applyFont="1" applyFill="1" applyBorder="1" applyAlignment="1" applyProtection="1">
      <alignment horizontal="left" vertical="center"/>
      <protection locked="0" hidden="1"/>
    </xf>
    <xf numFmtId="49" fontId="46" fillId="28" borderId="46" xfId="0" applyNumberFormat="1" applyFont="1" applyFill="1" applyBorder="1" applyAlignment="1" applyProtection="1">
      <alignment horizontal="left"/>
      <protection locked="0" hidden="1"/>
    </xf>
    <xf numFmtId="0" fontId="57" fillId="23" borderId="38" xfId="42" applyFill="1" applyBorder="1" applyAlignment="1" applyProtection="1"/>
    <xf numFmtId="0" fontId="57" fillId="20" borderId="30" xfId="42" applyFill="1" applyBorder="1" applyAlignment="1" applyProtection="1">
      <alignment horizontal="left"/>
    </xf>
    <xf numFmtId="49" fontId="3" fillId="27" borderId="48" xfId="42" applyNumberFormat="1" applyFont="1" applyFill="1" applyBorder="1" applyAlignment="1" applyProtection="1">
      <alignment horizontal="left"/>
    </xf>
    <xf numFmtId="0" fontId="3" fillId="20" borderId="38" xfId="42" applyFont="1" applyFill="1" applyBorder="1" applyProtection="1"/>
    <xf numFmtId="0" fontId="16" fillId="20" borderId="29" xfId="42" applyFont="1" applyFill="1" applyBorder="1" applyAlignment="1" applyProtection="1">
      <alignment horizontal="right"/>
    </xf>
    <xf numFmtId="49" fontId="3" fillId="20" borderId="30" xfId="42" applyNumberFormat="1" applyFont="1" applyFill="1" applyBorder="1" applyAlignment="1" applyProtection="1">
      <alignment horizontal="left"/>
    </xf>
    <xf numFmtId="0" fontId="2" fillId="22" borderId="30" xfId="42" applyFont="1" applyFill="1" applyBorder="1" applyAlignment="1" applyProtection="1">
      <alignment horizontal="right"/>
    </xf>
    <xf numFmtId="0" fontId="2" fillId="22" borderId="30" xfId="42" applyFont="1" applyFill="1" applyBorder="1" applyAlignment="1" applyProtection="1">
      <alignment horizontal="left" wrapText="1"/>
    </xf>
    <xf numFmtId="0" fontId="2" fillId="22" borderId="30" xfId="42" applyFont="1" applyFill="1" applyBorder="1" applyAlignment="1" applyProtection="1">
      <alignment horizontal="left"/>
    </xf>
    <xf numFmtId="0" fontId="3" fillId="21" borderId="28" xfId="42" applyFont="1" applyFill="1" applyBorder="1" applyProtection="1"/>
    <xf numFmtId="0" fontId="3" fillId="21" borderId="12" xfId="42" applyFont="1" applyFill="1" applyBorder="1" applyProtection="1"/>
    <xf numFmtId="0" fontId="3" fillId="21" borderId="24" xfId="42" applyFont="1" applyFill="1" applyBorder="1" applyProtection="1"/>
    <xf numFmtId="0" fontId="3" fillId="17" borderId="28" xfId="42" applyFont="1" applyFill="1" applyBorder="1" applyProtection="1"/>
    <xf numFmtId="0" fontId="3" fillId="17" borderId="12" xfId="42" applyFont="1" applyFill="1" applyBorder="1" applyProtection="1"/>
    <xf numFmtId="0" fontId="3" fillId="17" borderId="24" xfId="42" applyFont="1" applyFill="1" applyBorder="1" applyProtection="1"/>
    <xf numFmtId="0" fontId="2" fillId="21" borderId="36" xfId="42" applyFont="1" applyFill="1" applyBorder="1" applyAlignment="1" applyProtection="1">
      <alignment horizontal="left" vertical="center"/>
    </xf>
    <xf numFmtId="0" fontId="41" fillId="21" borderId="18" xfId="42" applyFont="1" applyFill="1" applyBorder="1" applyAlignment="1" applyProtection="1">
      <alignment horizontal="center" vertical="center" wrapText="1"/>
    </xf>
    <xf numFmtId="0" fontId="2" fillId="21" borderId="17" xfId="42" applyFont="1" applyFill="1" applyBorder="1" applyAlignment="1" applyProtection="1">
      <alignment horizontal="center" vertical="center" wrapText="1"/>
    </xf>
    <xf numFmtId="0" fontId="41" fillId="21" borderId="11" xfId="42" applyFont="1" applyFill="1" applyBorder="1" applyAlignment="1" applyProtection="1">
      <alignment horizontal="center" vertical="center" wrapText="1"/>
    </xf>
    <xf numFmtId="0" fontId="41" fillId="21" borderId="42" xfId="42" applyFont="1" applyFill="1" applyBorder="1" applyAlignment="1" applyProtection="1">
      <alignment horizontal="center" vertical="top"/>
    </xf>
    <xf numFmtId="165" fontId="42" fillId="21" borderId="42" xfId="42" applyNumberFormat="1" applyFont="1" applyFill="1" applyBorder="1" applyAlignment="1" applyProtection="1">
      <alignment horizontal="center" vertical="top"/>
    </xf>
    <xf numFmtId="0" fontId="2" fillId="21" borderId="31" xfId="42" applyFont="1" applyFill="1" applyBorder="1" applyAlignment="1" applyProtection="1">
      <alignment horizontal="left" vertical="center"/>
    </xf>
    <xf numFmtId="0" fontId="43" fillId="21" borderId="49" xfId="42" applyFont="1" applyFill="1" applyBorder="1" applyAlignment="1" applyProtection="1">
      <alignment horizontal="left" vertical="center"/>
    </xf>
    <xf numFmtId="49" fontId="7" fillId="18" borderId="27" xfId="42" applyNumberFormat="1" applyFont="1" applyFill="1" applyBorder="1" applyAlignment="1" applyProtection="1">
      <alignment horizontal="center" vertical="center"/>
    </xf>
    <xf numFmtId="49" fontId="2" fillId="18" borderId="27" xfId="42" applyNumberFormat="1" applyFont="1" applyFill="1" applyBorder="1" applyAlignment="1" applyProtection="1">
      <alignment horizontal="center" vertical="center"/>
    </xf>
    <xf numFmtId="165" fontId="2" fillId="18" borderId="27" xfId="42" applyNumberFormat="1" applyFont="1" applyFill="1" applyBorder="1" applyAlignment="1" applyProtection="1">
      <alignment horizontal="center" vertical="center"/>
    </xf>
    <xf numFmtId="0" fontId="1" fillId="26" borderId="30" xfId="42" applyFont="1" applyFill="1" applyBorder="1" applyAlignment="1" applyProtection="1">
      <alignment horizontal="left" wrapText="1"/>
    </xf>
    <xf numFmtId="165" fontId="46" fillId="27" borderId="33" xfId="28" applyNumberFormat="1" applyFont="1" applyFill="1" applyBorder="1" applyAlignment="1" applyProtection="1">
      <alignment vertical="center"/>
      <protection hidden="1"/>
    </xf>
    <xf numFmtId="165" fontId="3" fillId="28" borderId="48" xfId="28" applyNumberFormat="1" applyFont="1" applyFill="1" applyBorder="1" applyAlignment="1" applyProtection="1">
      <alignment vertical="center"/>
      <protection locked="0"/>
    </xf>
    <xf numFmtId="165" fontId="3" fillId="28" borderId="30" xfId="28" applyNumberFormat="1" applyFont="1" applyFill="1" applyBorder="1" applyAlignment="1" applyProtection="1">
      <alignment vertical="center"/>
      <protection locked="0"/>
    </xf>
    <xf numFmtId="165" fontId="3" fillId="28" borderId="48" xfId="28" applyNumberFormat="1" applyFont="1" applyFill="1" applyBorder="1" applyAlignment="1" applyProtection="1">
      <alignment vertical="center"/>
      <protection locked="0" hidden="1"/>
    </xf>
    <xf numFmtId="0" fontId="3" fillId="28" borderId="37" xfId="42" applyFont="1" applyFill="1" applyBorder="1" applyAlignment="1" applyProtection="1">
      <alignment wrapText="1"/>
      <protection locked="0"/>
    </xf>
    <xf numFmtId="0" fontId="2" fillId="28" borderId="50" xfId="42" applyFont="1" applyFill="1" applyBorder="1" applyAlignment="1" applyProtection="1">
      <alignment wrapText="1"/>
      <protection locked="0"/>
    </xf>
    <xf numFmtId="0" fontId="2" fillId="28" borderId="24" xfId="42" applyFont="1" applyFill="1" applyBorder="1" applyAlignment="1" applyProtection="1">
      <alignment horizontal="left" vertical="center" wrapText="1"/>
      <protection locked="0"/>
    </xf>
    <xf numFmtId="0" fontId="2" fillId="28" borderId="48" xfId="42" applyFont="1" applyFill="1" applyBorder="1" applyAlignment="1" applyProtection="1">
      <alignment horizontal="left" vertical="center" wrapText="1"/>
      <protection locked="0"/>
    </xf>
    <xf numFmtId="0" fontId="3" fillId="28" borderId="38" xfId="42" applyFont="1" applyFill="1" applyBorder="1" applyAlignment="1" applyProtection="1">
      <alignment wrapText="1"/>
      <protection locked="0"/>
    </xf>
    <xf numFmtId="0" fontId="3" fillId="28" borderId="35" xfId="42" applyFont="1" applyFill="1" applyBorder="1" applyAlignment="1" applyProtection="1">
      <alignment wrapText="1"/>
      <protection locked="0"/>
    </xf>
    <xf numFmtId="0" fontId="3" fillId="28" borderId="35" xfId="42" applyFont="1" applyFill="1" applyBorder="1" applyAlignment="1" applyProtection="1">
      <alignment horizontal="left" vertical="center" wrapText="1"/>
      <protection locked="0"/>
    </xf>
    <xf numFmtId="0" fontId="3" fillId="28" borderId="30" xfId="42" applyFont="1" applyFill="1" applyBorder="1" applyAlignment="1" applyProtection="1">
      <alignment horizontal="left" vertical="center" wrapText="1"/>
      <protection locked="0"/>
    </xf>
    <xf numFmtId="0" fontId="2" fillId="28" borderId="35" xfId="42" applyFont="1" applyFill="1" applyBorder="1" applyAlignment="1" applyProtection="1">
      <alignment wrapText="1"/>
      <protection locked="0"/>
    </xf>
    <xf numFmtId="0" fontId="2" fillId="28" borderId="35" xfId="42" applyFont="1" applyFill="1" applyBorder="1" applyAlignment="1" applyProtection="1">
      <alignment horizontal="left" vertical="center" wrapText="1"/>
      <protection locked="0"/>
    </xf>
    <xf numFmtId="0" fontId="2" fillId="28" borderId="30" xfId="42" applyFont="1" applyFill="1" applyBorder="1" applyAlignment="1" applyProtection="1">
      <alignment horizontal="left" vertical="center" wrapText="1"/>
      <protection locked="0"/>
    </xf>
    <xf numFmtId="0" fontId="2" fillId="28" borderId="45" xfId="42" applyFont="1" applyFill="1" applyBorder="1" applyAlignment="1" applyProtection="1">
      <alignment horizontal="left" vertical="center"/>
      <protection locked="0"/>
    </xf>
    <xf numFmtId="0" fontId="2" fillId="28" borderId="37" xfId="42" applyFont="1" applyFill="1" applyBorder="1" applyAlignment="1" applyProtection="1">
      <alignment horizontal="left" vertical="center"/>
      <protection locked="0"/>
    </xf>
    <xf numFmtId="3" fontId="3" fillId="28" borderId="28" xfId="42" applyNumberFormat="1" applyFont="1" applyFill="1" applyBorder="1" applyAlignment="1" applyProtection="1">
      <alignment horizontal="right" vertical="center"/>
      <protection locked="0"/>
    </xf>
    <xf numFmtId="0" fontId="3" fillId="28" borderId="30" xfId="42" applyFont="1" applyFill="1" applyBorder="1" applyAlignment="1" applyProtection="1">
      <alignment horizontal="left" vertical="center"/>
      <protection locked="0"/>
    </xf>
    <xf numFmtId="0" fontId="3" fillId="28" borderId="38" xfId="42" applyFont="1" applyFill="1" applyBorder="1" applyAlignment="1" applyProtection="1">
      <alignment horizontal="left" vertical="center"/>
      <protection locked="0"/>
    </xf>
    <xf numFmtId="0" fontId="2" fillId="28" borderId="30" xfId="42" applyFont="1" applyFill="1" applyBorder="1" applyAlignment="1" applyProtection="1">
      <alignment horizontal="left" vertical="center"/>
      <protection locked="0"/>
    </xf>
    <xf numFmtId="0" fontId="2" fillId="28" borderId="38" xfId="42" applyFont="1" applyFill="1" applyBorder="1" applyAlignment="1" applyProtection="1">
      <alignment horizontal="left" vertical="center"/>
      <protection locked="0"/>
    </xf>
    <xf numFmtId="0" fontId="3" fillId="28" borderId="9" xfId="42" applyFont="1" applyFill="1" applyBorder="1" applyProtection="1">
      <protection locked="0"/>
    </xf>
    <xf numFmtId="0" fontId="3" fillId="28" borderId="28" xfId="42" applyFont="1" applyFill="1" applyBorder="1" applyAlignment="1" applyProtection="1">
      <alignment horizontal="center" vertical="center" wrapText="1"/>
      <protection locked="0"/>
    </xf>
    <xf numFmtId="0" fontId="3" fillId="28" borderId="37" xfId="42" applyFont="1" applyFill="1" applyBorder="1" applyAlignment="1" applyProtection="1">
      <alignment horizontal="left" vertical="center" wrapText="1"/>
      <protection locked="0"/>
    </xf>
    <xf numFmtId="4" fontId="3" fillId="28" borderId="48" xfId="42" applyNumberFormat="1" applyFont="1" applyFill="1" applyBorder="1" applyAlignment="1" applyProtection="1">
      <alignment horizontal="right" vertical="center"/>
      <protection locked="0"/>
    </xf>
    <xf numFmtId="0" fontId="3" fillId="28" borderId="29" xfId="42" applyFont="1" applyFill="1" applyBorder="1" applyAlignment="1" applyProtection="1">
      <alignment horizontal="center" vertical="center" wrapText="1"/>
      <protection locked="0"/>
    </xf>
    <xf numFmtId="0" fontId="3" fillId="28" borderId="38" xfId="42" applyFont="1" applyFill="1" applyBorder="1" applyAlignment="1" applyProtection="1">
      <alignment horizontal="left" vertical="center" wrapText="1"/>
      <protection locked="0"/>
    </xf>
    <xf numFmtId="4" fontId="3" fillId="28" borderId="30" xfId="42" applyNumberFormat="1" applyFont="1" applyFill="1" applyBorder="1" applyAlignment="1" applyProtection="1">
      <alignment horizontal="right" vertical="center"/>
      <protection locked="0"/>
    </xf>
    <xf numFmtId="0" fontId="3" fillId="28" borderId="50" xfId="42" applyFont="1" applyFill="1" applyBorder="1" applyAlignment="1" applyProtection="1">
      <alignment wrapText="1"/>
      <protection locked="0"/>
    </xf>
    <xf numFmtId="4" fontId="3" fillId="28" borderId="28" xfId="42" applyNumberFormat="1" applyFont="1" applyFill="1" applyBorder="1" applyAlignment="1" applyProtection="1">
      <alignment horizontal="right" vertical="center"/>
      <protection locked="0"/>
    </xf>
    <xf numFmtId="3" fontId="3" fillId="28" borderId="48" xfId="42" applyNumberFormat="1" applyFont="1" applyFill="1" applyBorder="1" applyAlignment="1" applyProtection="1">
      <alignment horizontal="center" vertical="center"/>
      <protection locked="0"/>
    </xf>
    <xf numFmtId="4" fontId="3" fillId="28" borderId="29" xfId="42" applyNumberFormat="1" applyFont="1" applyFill="1" applyBorder="1" applyAlignment="1" applyProtection="1">
      <alignment horizontal="right" vertical="center"/>
      <protection locked="0"/>
    </xf>
    <xf numFmtId="3" fontId="3" fillId="28" borderId="30" xfId="42" applyNumberFormat="1" applyFont="1" applyFill="1" applyBorder="1" applyAlignment="1" applyProtection="1">
      <alignment horizontal="center" vertical="center"/>
      <protection locked="0"/>
    </xf>
    <xf numFmtId="10" fontId="3" fillId="28" borderId="39" xfId="55" applyNumberFormat="1" applyFont="1" applyFill="1" applyBorder="1" applyAlignment="1" applyProtection="1">
      <alignment vertical="center"/>
      <protection locked="0"/>
    </xf>
    <xf numFmtId="165" fontId="3" fillId="28" borderId="33" xfId="42" applyNumberFormat="1" applyFont="1" applyFill="1" applyBorder="1" applyAlignment="1" applyProtection="1">
      <alignment vertical="center"/>
      <protection locked="0"/>
    </xf>
    <xf numFmtId="0" fontId="2" fillId="23" borderId="29" xfId="42" applyFont="1" applyFill="1" applyBorder="1" applyAlignment="1" applyProtection="1">
      <alignment horizontal="left"/>
    </xf>
    <xf numFmtId="0" fontId="2" fillId="23" borderId="38" xfId="42" applyFont="1" applyFill="1" applyBorder="1" applyAlignment="1" applyProtection="1">
      <alignment horizontal="left"/>
    </xf>
    <xf numFmtId="0" fontId="57" fillId="20" borderId="38" xfId="42" applyFill="1" applyBorder="1" applyAlignment="1" applyProtection="1">
      <alignment horizontal="left" vertical="center"/>
    </xf>
    <xf numFmtId="0" fontId="41" fillId="21" borderId="51" xfId="42" applyFont="1" applyFill="1" applyBorder="1" applyAlignment="1" applyProtection="1">
      <alignment horizontal="center" vertical="top" wrapText="1"/>
    </xf>
    <xf numFmtId="0" fontId="3" fillId="0" borderId="0" xfId="42" applyFont="1" applyProtection="1"/>
    <xf numFmtId="0" fontId="57" fillId="0" borderId="0" xfId="42" applyProtection="1"/>
    <xf numFmtId="0" fontId="2" fillId="0" borderId="29" xfId="42" applyFont="1" applyBorder="1" applyAlignment="1" applyProtection="1">
      <alignment horizontal="center" vertical="center" wrapText="1"/>
    </xf>
    <xf numFmtId="3" fontId="45" fillId="18" borderId="33" xfId="42" applyNumberFormat="1" applyFont="1" applyFill="1" applyBorder="1" applyAlignment="1" applyProtection="1">
      <alignment vertical="center"/>
    </xf>
    <xf numFmtId="165" fontId="45" fillId="18" borderId="33" xfId="28" applyNumberFormat="1" applyFont="1" applyFill="1" applyBorder="1" applyAlignment="1" applyProtection="1">
      <alignment vertical="center"/>
    </xf>
    <xf numFmtId="0" fontId="2" fillId="21" borderId="36" xfId="42" applyFont="1" applyFill="1" applyBorder="1" applyAlignment="1" applyProtection="1">
      <alignment horizontal="center" vertical="center" wrapText="1"/>
    </xf>
    <xf numFmtId="0" fontId="43" fillId="21" borderId="49" xfId="42" applyFont="1" applyFill="1" applyBorder="1" applyAlignment="1" applyProtection="1">
      <alignment horizontal="left" wrapText="1"/>
    </xf>
    <xf numFmtId="0" fontId="35" fillId="28" borderId="51" xfId="42" applyFont="1" applyFill="1" applyBorder="1" applyAlignment="1" applyProtection="1">
      <alignment horizontal="left" vertical="center" wrapText="1"/>
    </xf>
    <xf numFmtId="0" fontId="2" fillId="21" borderId="17" xfId="42" applyFont="1" applyFill="1" applyBorder="1" applyAlignment="1" applyProtection="1">
      <alignment horizontal="left" vertical="center" wrapText="1"/>
    </xf>
    <xf numFmtId="0" fontId="35" fillId="28" borderId="42" xfId="42" applyFont="1" applyFill="1" applyBorder="1" applyAlignment="1" applyProtection="1">
      <alignment horizontal="center" vertical="center" wrapText="1"/>
    </xf>
    <xf numFmtId="0" fontId="3" fillId="0" borderId="29" xfId="42" applyFont="1" applyBorder="1" applyAlignment="1" applyProtection="1">
      <alignment wrapText="1"/>
    </xf>
    <xf numFmtId="0" fontId="2" fillId="0" borderId="28" xfId="42" applyFont="1" applyBorder="1" applyProtection="1"/>
    <xf numFmtId="0" fontId="4" fillId="0" borderId="24" xfId="42" applyFont="1" applyBorder="1" applyAlignment="1" applyProtection="1">
      <alignment horizontal="left" vertical="center"/>
    </xf>
    <xf numFmtId="3" fontId="46" fillId="18" borderId="30" xfId="42" applyNumberFormat="1" applyFont="1" applyFill="1" applyBorder="1" applyAlignment="1" applyProtection="1">
      <alignment vertical="center"/>
    </xf>
    <xf numFmtId="165" fontId="46" fillId="18" borderId="30" xfId="42" applyNumberFormat="1" applyFont="1" applyFill="1" applyBorder="1" applyAlignment="1" applyProtection="1">
      <alignment vertical="center"/>
    </xf>
    <xf numFmtId="0" fontId="3" fillId="0" borderId="0" xfId="42" applyFont="1" applyBorder="1" applyAlignment="1" applyProtection="1">
      <alignment horizontal="left" vertical="top" wrapText="1"/>
    </xf>
    <xf numFmtId="0" fontId="3" fillId="0" borderId="26" xfId="42" applyFont="1" applyBorder="1" applyAlignment="1" applyProtection="1">
      <alignment horizontal="left" vertical="top" wrapText="1"/>
    </xf>
    <xf numFmtId="0" fontId="3" fillId="0" borderId="11" xfId="42" applyFont="1" applyBorder="1" applyAlignment="1" applyProtection="1">
      <alignment horizontal="left" vertical="top" wrapText="1"/>
    </xf>
    <xf numFmtId="0" fontId="3" fillId="0" borderId="44" xfId="42" applyFont="1" applyBorder="1" applyAlignment="1" applyProtection="1">
      <alignment horizontal="left" vertical="top" wrapText="1"/>
    </xf>
    <xf numFmtId="0" fontId="41" fillId="21" borderId="18" xfId="42" applyFont="1" applyFill="1" applyBorder="1" applyAlignment="1" applyProtection="1">
      <alignment horizontal="left"/>
    </xf>
    <xf numFmtId="3" fontId="42" fillId="21" borderId="27" xfId="42" applyNumberFormat="1" applyFont="1" applyFill="1" applyBorder="1" applyAlignment="1" applyProtection="1">
      <alignment horizontal="center" wrapText="1"/>
    </xf>
    <xf numFmtId="3" fontId="42" fillId="21" borderId="51" xfId="42" applyNumberFormat="1" applyFont="1" applyFill="1" applyBorder="1" applyAlignment="1" applyProtection="1">
      <alignment horizontal="center" vertical="center" wrapText="1"/>
    </xf>
    <xf numFmtId="0" fontId="3" fillId="0" borderId="50" xfId="42" applyFont="1" applyBorder="1" applyAlignment="1" applyProtection="1">
      <alignment wrapText="1"/>
    </xf>
    <xf numFmtId="0" fontId="3" fillId="0" borderId="35" xfId="42" applyFont="1" applyBorder="1" applyAlignment="1" applyProtection="1">
      <alignment wrapText="1"/>
    </xf>
    <xf numFmtId="0" fontId="3" fillId="0" borderId="38" xfId="42" applyFont="1" applyBorder="1" applyAlignment="1" applyProtection="1">
      <alignment wrapText="1"/>
    </xf>
    <xf numFmtId="0" fontId="4" fillId="0" borderId="38" xfId="42" applyFont="1" applyBorder="1" applyAlignment="1" applyProtection="1">
      <alignment horizontal="left" vertical="center"/>
    </xf>
    <xf numFmtId="0" fontId="4" fillId="0" borderId="35" xfId="42" applyFont="1" applyBorder="1" applyAlignment="1" applyProtection="1">
      <alignment horizontal="left" vertical="center"/>
    </xf>
    <xf numFmtId="0" fontId="4" fillId="17" borderId="38" xfId="42" applyFont="1" applyFill="1" applyBorder="1" applyAlignment="1" applyProtection="1">
      <alignment horizontal="left" vertical="center"/>
    </xf>
    <xf numFmtId="2" fontId="41" fillId="17" borderId="25" xfId="42" applyNumberFormat="1" applyFont="1" applyFill="1" applyBorder="1" applyAlignment="1" applyProtection="1">
      <alignment horizontal="center"/>
    </xf>
    <xf numFmtId="0" fontId="57" fillId="17" borderId="0" xfId="42" applyFill="1" applyBorder="1" applyProtection="1"/>
    <xf numFmtId="0" fontId="57" fillId="17" borderId="26" xfId="42" applyFill="1" applyBorder="1" applyProtection="1"/>
    <xf numFmtId="0" fontId="3" fillId="20" borderId="38" xfId="42" applyFont="1" applyFill="1" applyBorder="1" applyAlignment="1" applyProtection="1">
      <alignment horizontal="left" vertical="center"/>
    </xf>
    <xf numFmtId="0" fontId="4" fillId="20" borderId="38" xfId="42" applyFont="1" applyFill="1" applyBorder="1" applyAlignment="1" applyProtection="1">
      <alignment horizontal="left" vertical="center"/>
    </xf>
    <xf numFmtId="0" fontId="2" fillId="20" borderId="40" xfId="42" applyFont="1" applyFill="1" applyBorder="1" applyProtection="1"/>
    <xf numFmtId="0" fontId="2" fillId="20" borderId="40" xfId="42" applyFont="1" applyFill="1" applyBorder="1" applyAlignment="1" applyProtection="1">
      <alignment horizontal="right"/>
    </xf>
    <xf numFmtId="0" fontId="3" fillId="20" borderId="41" xfId="42" applyFont="1" applyFill="1" applyBorder="1" applyAlignment="1" applyProtection="1">
      <alignment horizontal="left"/>
    </xf>
    <xf numFmtId="0" fontId="41" fillId="21" borderId="0" xfId="42" applyFont="1" applyFill="1" applyBorder="1" applyAlignment="1" applyProtection="1">
      <alignment horizontal="left" vertical="top" wrapText="1"/>
    </xf>
    <xf numFmtId="3" fontId="42" fillId="21" borderId="52" xfId="42" applyNumberFormat="1" applyFont="1" applyFill="1" applyBorder="1" applyAlignment="1" applyProtection="1">
      <alignment horizontal="center" wrapText="1"/>
    </xf>
    <xf numFmtId="3" fontId="42" fillId="21" borderId="52" xfId="42" applyNumberFormat="1" applyFont="1" applyFill="1" applyBorder="1" applyAlignment="1" applyProtection="1">
      <alignment horizontal="center" vertical="center" wrapText="1"/>
    </xf>
    <xf numFmtId="165" fontId="42" fillId="21" borderId="52" xfId="42" applyNumberFormat="1" applyFont="1" applyFill="1" applyBorder="1" applyAlignment="1" applyProtection="1">
      <alignment horizontal="center" vertical="top"/>
    </xf>
    <xf numFmtId="3" fontId="41" fillId="21" borderId="26" xfId="42" applyNumberFormat="1" applyFont="1" applyFill="1" applyBorder="1" applyAlignment="1" applyProtection="1">
      <alignment horizontal="center" vertical="center" wrapText="1"/>
    </xf>
    <xf numFmtId="0" fontId="10" fillId="21" borderId="11" xfId="42" applyFont="1" applyFill="1" applyBorder="1" applyAlignment="1" applyProtection="1">
      <alignment horizontal="left" vertical="center"/>
    </xf>
    <xf numFmtId="3" fontId="2" fillId="21" borderId="30" xfId="42" applyNumberFormat="1" applyFont="1" applyFill="1" applyBorder="1" applyAlignment="1" applyProtection="1">
      <alignment horizontal="center"/>
    </xf>
    <xf numFmtId="0" fontId="3" fillId="0" borderId="42" xfId="42" applyFont="1" applyBorder="1" applyProtection="1"/>
    <xf numFmtId="0" fontId="3" fillId="0" borderId="29" xfId="42" applyFont="1" applyBorder="1" applyAlignment="1" applyProtection="1">
      <alignment horizontal="left" vertical="center" wrapText="1"/>
    </xf>
    <xf numFmtId="0" fontId="4" fillId="20" borderId="17" xfId="42" applyFont="1" applyFill="1" applyBorder="1" applyAlignment="1" applyProtection="1">
      <alignment horizontal="left" vertical="center"/>
    </xf>
    <xf numFmtId="0" fontId="3" fillId="20" borderId="40" xfId="42" applyFont="1" applyFill="1" applyBorder="1" applyProtection="1"/>
    <xf numFmtId="0" fontId="4" fillId="20" borderId="11" xfId="42" applyFont="1" applyFill="1" applyBorder="1" applyAlignment="1" applyProtection="1">
      <alignment horizontal="left" vertical="center"/>
    </xf>
    <xf numFmtId="0" fontId="4" fillId="20" borderId="40" xfId="42" applyFont="1" applyFill="1" applyBorder="1" applyAlignment="1" applyProtection="1">
      <alignment horizontal="left" vertical="center"/>
    </xf>
    <xf numFmtId="3" fontId="46" fillId="20" borderId="11" xfId="42" applyNumberFormat="1" applyFont="1" applyFill="1" applyBorder="1" applyAlignment="1" applyProtection="1">
      <alignment vertical="center"/>
    </xf>
    <xf numFmtId="0" fontId="41" fillId="21" borderId="0" xfId="42" applyFont="1" applyFill="1" applyBorder="1" applyAlignment="1" applyProtection="1">
      <alignment horizontal="left"/>
    </xf>
    <xf numFmtId="0" fontId="41" fillId="21" borderId="26" xfId="42" applyFont="1" applyFill="1" applyBorder="1" applyAlignment="1" applyProtection="1">
      <alignment horizontal="left"/>
    </xf>
    <xf numFmtId="3" fontId="41" fillId="21" borderId="51" xfId="42" applyNumberFormat="1" applyFont="1" applyFill="1" applyBorder="1" applyAlignment="1" applyProtection="1">
      <alignment horizontal="center" wrapText="1"/>
    </xf>
    <xf numFmtId="3" fontId="41" fillId="21" borderId="51" xfId="42" applyNumberFormat="1" applyFont="1" applyFill="1" applyBorder="1" applyAlignment="1" applyProtection="1">
      <alignment horizontal="center" vertical="center" wrapText="1"/>
    </xf>
    <xf numFmtId="0" fontId="34" fillId="21" borderId="11" xfId="42" applyFont="1" applyFill="1" applyBorder="1" applyAlignment="1" applyProtection="1">
      <alignment horizontal="left" vertical="top"/>
    </xf>
    <xf numFmtId="0" fontId="34" fillId="21" borderId="44" xfId="42" applyFont="1" applyFill="1" applyBorder="1" applyAlignment="1" applyProtection="1">
      <alignment horizontal="left" vertical="top"/>
    </xf>
    <xf numFmtId="165" fontId="41" fillId="21" borderId="42" xfId="42" applyNumberFormat="1" applyFont="1" applyFill="1" applyBorder="1" applyAlignment="1" applyProtection="1">
      <alignment horizontal="center" vertical="top"/>
    </xf>
    <xf numFmtId="165" fontId="41" fillId="21" borderId="42" xfId="42" applyNumberFormat="1" applyFont="1" applyFill="1" applyBorder="1" applyAlignment="1" applyProtection="1">
      <alignment horizontal="center" vertical="top" wrapText="1"/>
    </xf>
    <xf numFmtId="0" fontId="3" fillId="0" borderId="37" xfId="42" applyFont="1" applyBorder="1" applyProtection="1"/>
    <xf numFmtId="0" fontId="3" fillId="0" borderId="38" xfId="42" applyFont="1" applyBorder="1" applyProtection="1"/>
    <xf numFmtId="0" fontId="3" fillId="0" borderId="40" xfId="42" applyFont="1" applyBorder="1" applyProtection="1"/>
    <xf numFmtId="0" fontId="4" fillId="0" borderId="17" xfId="42" applyFont="1" applyBorder="1" applyAlignment="1" applyProtection="1">
      <alignment horizontal="left" vertical="center"/>
    </xf>
    <xf numFmtId="0" fontId="3" fillId="0" borderId="11" xfId="42" applyFont="1" applyBorder="1" applyProtection="1"/>
    <xf numFmtId="0" fontId="4" fillId="0" borderId="11" xfId="42" applyFont="1" applyBorder="1" applyAlignment="1" applyProtection="1">
      <alignment horizontal="left" vertical="center"/>
    </xf>
    <xf numFmtId="0" fontId="4" fillId="0" borderId="44" xfId="42" applyFont="1" applyBorder="1" applyAlignment="1" applyProtection="1">
      <alignment horizontal="left" vertical="center"/>
    </xf>
    <xf numFmtId="165" fontId="46" fillId="18" borderId="42" xfId="28" applyNumberFormat="1" applyFont="1" applyFill="1" applyBorder="1" applyAlignment="1" applyProtection="1">
      <alignment vertical="center"/>
    </xf>
    <xf numFmtId="0" fontId="41" fillId="21" borderId="49" xfId="42" applyFont="1" applyFill="1" applyBorder="1" applyAlignment="1" applyProtection="1">
      <alignment horizontal="left" vertical="center"/>
    </xf>
    <xf numFmtId="0" fontId="41" fillId="21" borderId="53" xfId="42" applyFont="1" applyFill="1" applyBorder="1" applyAlignment="1" applyProtection="1">
      <alignment horizontal="left" vertical="center"/>
    </xf>
    <xf numFmtId="49" fontId="2" fillId="21" borderId="36" xfId="42" applyNumberFormat="1" applyFont="1" applyFill="1" applyBorder="1" applyAlignment="1" applyProtection="1">
      <alignment horizontal="left" vertical="center"/>
    </xf>
    <xf numFmtId="0" fontId="41" fillId="21" borderId="18" xfId="42" applyFont="1" applyFill="1" applyBorder="1" applyAlignment="1" applyProtection="1">
      <alignment horizontal="left" vertical="center" wrapText="1"/>
    </xf>
    <xf numFmtId="49" fontId="2" fillId="20" borderId="36" xfId="42" applyNumberFormat="1" applyFont="1" applyFill="1" applyBorder="1" applyAlignment="1" applyProtection="1">
      <alignment horizontal="center" vertical="center"/>
    </xf>
    <xf numFmtId="0" fontId="41" fillId="20" borderId="18" xfId="42" applyFont="1" applyFill="1" applyBorder="1" applyAlignment="1" applyProtection="1">
      <alignment horizontal="left" vertical="center" wrapText="1"/>
    </xf>
    <xf numFmtId="44" fontId="41" fillId="20" borderId="37" xfId="28" applyFont="1" applyFill="1" applyBorder="1" applyAlignment="1" applyProtection="1">
      <alignment horizontal="center" vertical="center"/>
    </xf>
    <xf numFmtId="0" fontId="3" fillId="20" borderId="18" xfId="42" applyFont="1" applyFill="1" applyBorder="1" applyAlignment="1" applyProtection="1">
      <alignment vertical="center"/>
    </xf>
    <xf numFmtId="0" fontId="3" fillId="20" borderId="45" xfId="42" applyFont="1" applyFill="1" applyBorder="1" applyAlignment="1" applyProtection="1">
      <alignment vertical="center"/>
    </xf>
    <xf numFmtId="0" fontId="41" fillId="20" borderId="50" xfId="42" applyFont="1" applyFill="1" applyBorder="1" applyAlignment="1" applyProtection="1">
      <alignment horizontal="center" vertical="top" wrapText="1"/>
    </xf>
    <xf numFmtId="49" fontId="2" fillId="21" borderId="0" xfId="42" applyNumberFormat="1" applyFont="1" applyFill="1" applyBorder="1" applyAlignment="1" applyProtection="1">
      <alignment horizontal="left" vertical="center"/>
    </xf>
    <xf numFmtId="0" fontId="48" fillId="18" borderId="36" xfId="42" applyFont="1" applyFill="1" applyBorder="1" applyAlignment="1" applyProtection="1">
      <alignment horizontal="left" vertical="center" wrapText="1"/>
    </xf>
    <xf numFmtId="0" fontId="48" fillId="18" borderId="9" xfId="42" applyFont="1" applyFill="1" applyBorder="1" applyAlignment="1" applyProtection="1">
      <alignment horizontal="left" vertical="center" wrapText="1"/>
    </xf>
    <xf numFmtId="49" fontId="2" fillId="20" borderId="39" xfId="42" applyNumberFormat="1" applyFont="1" applyFill="1" applyBorder="1" applyAlignment="1" applyProtection="1">
      <alignment horizontal="center" vertical="center"/>
    </xf>
    <xf numFmtId="0" fontId="41" fillId="20" borderId="40" xfId="42" applyFont="1" applyFill="1" applyBorder="1" applyAlignment="1" applyProtection="1">
      <alignment horizontal="left" vertical="center" wrapText="1"/>
    </xf>
    <xf numFmtId="0" fontId="2" fillId="21" borderId="28" xfId="42" applyFont="1" applyFill="1" applyBorder="1" applyAlignment="1" applyProtection="1">
      <alignment horizontal="left"/>
    </xf>
    <xf numFmtId="0" fontId="2" fillId="21" borderId="12" xfId="42" applyFont="1" applyFill="1" applyBorder="1" applyAlignment="1" applyProtection="1">
      <alignment horizontal="left"/>
    </xf>
    <xf numFmtId="0" fontId="41" fillId="21" borderId="24" xfId="42" applyFont="1" applyFill="1" applyBorder="1" applyAlignment="1" applyProtection="1">
      <alignment horizontal="left" vertical="top" wrapText="1"/>
    </xf>
    <xf numFmtId="0" fontId="3" fillId="0" borderId="12" xfId="42" applyFont="1" applyBorder="1" applyAlignment="1" applyProtection="1">
      <alignment wrapText="1"/>
    </xf>
    <xf numFmtId="0" fontId="57" fillId="0" borderId="12" xfId="42" applyBorder="1" applyAlignment="1" applyProtection="1">
      <alignment wrapText="1"/>
    </xf>
    <xf numFmtId="0" fontId="57" fillId="0" borderId="24" xfId="42" applyBorder="1" applyAlignment="1" applyProtection="1">
      <alignment wrapText="1"/>
    </xf>
    <xf numFmtId="0" fontId="57" fillId="0" borderId="38" xfId="42" applyBorder="1" applyAlignment="1" applyProtection="1">
      <alignment wrapText="1"/>
    </xf>
    <xf numFmtId="0" fontId="57" fillId="0" borderId="35" xfId="42" applyBorder="1" applyAlignment="1" applyProtection="1">
      <alignment wrapText="1"/>
    </xf>
    <xf numFmtId="0" fontId="3" fillId="17" borderId="0" xfId="42" applyFont="1" applyFill="1" applyBorder="1" applyAlignment="1" applyProtection="1">
      <alignment horizontal="left"/>
    </xf>
    <xf numFmtId="0" fontId="3" fillId="17" borderId="0" xfId="42" applyFont="1" applyFill="1" applyBorder="1" applyProtection="1"/>
    <xf numFmtId="0" fontId="3" fillId="17" borderId="0" xfId="42" applyFont="1" applyFill="1" applyProtection="1"/>
    <xf numFmtId="0" fontId="3" fillId="28" borderId="0" xfId="42" applyFont="1" applyFill="1" applyBorder="1" applyAlignment="1" applyProtection="1">
      <alignment wrapText="1"/>
    </xf>
    <xf numFmtId="0" fontId="3" fillId="28" borderId="0" xfId="42" applyFont="1" applyFill="1" applyBorder="1" applyAlignment="1" applyProtection="1">
      <alignment wrapText="1"/>
      <protection locked="0"/>
    </xf>
    <xf numFmtId="0" fontId="4" fillId="28" borderId="40" xfId="42" applyFont="1" applyFill="1" applyBorder="1" applyAlignment="1" applyProtection="1">
      <alignment horizontal="left" vertical="center"/>
      <protection locked="0"/>
    </xf>
    <xf numFmtId="0" fontId="2" fillId="28" borderId="38" xfId="42" applyFont="1" applyFill="1" applyBorder="1" applyAlignment="1" applyProtection="1">
      <alignment horizontal="left" wrapText="1"/>
      <protection locked="0"/>
    </xf>
    <xf numFmtId="0" fontId="57" fillId="28" borderId="38" xfId="42" applyFill="1" applyBorder="1" applyAlignment="1" applyProtection="1">
      <alignment horizontal="left" wrapText="1"/>
      <protection locked="0"/>
    </xf>
    <xf numFmtId="0" fontId="57" fillId="28" borderId="35" xfId="42" applyFill="1" applyBorder="1" applyAlignment="1" applyProtection="1">
      <alignment horizontal="left" wrapText="1"/>
      <protection locked="0"/>
    </xf>
    <xf numFmtId="0" fontId="37" fillId="30" borderId="38" xfId="42" applyFont="1" applyFill="1" applyBorder="1" applyAlignment="1" applyProtection="1"/>
    <xf numFmtId="0" fontId="3" fillId="26" borderId="55" xfId="42" applyFont="1" applyFill="1" applyBorder="1" applyAlignment="1" applyProtection="1">
      <alignment horizontal="left" wrapText="1"/>
    </xf>
    <xf numFmtId="49" fontId="3" fillId="27" borderId="56" xfId="42" applyNumberFormat="1" applyFont="1" applyFill="1" applyBorder="1" applyAlignment="1" applyProtection="1">
      <alignment horizontal="left"/>
    </xf>
    <xf numFmtId="0" fontId="2" fillId="22" borderId="57" xfId="42" applyFont="1" applyFill="1" applyBorder="1" applyAlignment="1" applyProtection="1">
      <alignment horizontal="right"/>
    </xf>
    <xf numFmtId="0" fontId="3" fillId="21" borderId="58" xfId="42" applyFont="1" applyFill="1" applyBorder="1" applyProtection="1"/>
    <xf numFmtId="0" fontId="3" fillId="21" borderId="59" xfId="42" applyFont="1" applyFill="1" applyBorder="1" applyProtection="1"/>
    <xf numFmtId="0" fontId="3" fillId="17" borderId="58" xfId="42" applyFont="1" applyFill="1" applyBorder="1" applyProtection="1"/>
    <xf numFmtId="0" fontId="3" fillId="17" borderId="59" xfId="42" applyFont="1" applyFill="1" applyBorder="1" applyProtection="1"/>
    <xf numFmtId="0" fontId="2" fillId="21" borderId="60" xfId="42" applyFont="1" applyFill="1" applyBorder="1" applyAlignment="1" applyProtection="1">
      <alignment horizontal="left" vertical="center"/>
    </xf>
    <xf numFmtId="0" fontId="41" fillId="21" borderId="61" xfId="42" applyFont="1" applyFill="1" applyBorder="1" applyAlignment="1" applyProtection="1">
      <alignment horizontal="center" vertical="top" wrapText="1"/>
    </xf>
    <xf numFmtId="0" fontId="2" fillId="21" borderId="62" xfId="42" applyFont="1" applyFill="1" applyBorder="1" applyAlignment="1" applyProtection="1">
      <alignment horizontal="center" vertical="center" wrapText="1"/>
    </xf>
    <xf numFmtId="165" fontId="42" fillId="21" borderId="63" xfId="42" applyNumberFormat="1" applyFont="1" applyFill="1" applyBorder="1" applyAlignment="1" applyProtection="1">
      <alignment horizontal="center" vertical="top"/>
    </xf>
    <xf numFmtId="0" fontId="2" fillId="21" borderId="64" xfId="42" applyFont="1" applyFill="1" applyBorder="1" applyAlignment="1" applyProtection="1">
      <alignment horizontal="left" vertical="center"/>
    </xf>
    <xf numFmtId="165" fontId="3" fillId="18" borderId="65" xfId="42" applyNumberFormat="1" applyFont="1" applyFill="1" applyBorder="1" applyAlignment="1" applyProtection="1">
      <alignment vertical="center"/>
    </xf>
    <xf numFmtId="0" fontId="2" fillId="0" borderId="58" xfId="42" applyFont="1" applyBorder="1" applyAlignment="1" applyProtection="1">
      <alignment horizontal="left" vertical="center"/>
    </xf>
    <xf numFmtId="0" fontId="2" fillId="0" borderId="66" xfId="42" applyFont="1" applyBorder="1" applyAlignment="1" applyProtection="1">
      <alignment horizontal="left" vertical="center" wrapText="1"/>
    </xf>
    <xf numFmtId="0" fontId="2" fillId="0" borderId="66" xfId="42" applyFont="1" applyBorder="1" applyAlignment="1" applyProtection="1">
      <alignment horizontal="center" vertical="center" wrapText="1"/>
    </xf>
    <xf numFmtId="0" fontId="10" fillId="19" borderId="67" xfId="42" applyFont="1" applyFill="1" applyBorder="1" applyAlignment="1" applyProtection="1">
      <alignment horizontal="center" vertical="center" wrapText="1"/>
    </xf>
    <xf numFmtId="0" fontId="4" fillId="0" borderId="68" xfId="42" applyFont="1" applyBorder="1" applyAlignment="1" applyProtection="1">
      <alignment horizontal="left" vertical="center"/>
    </xf>
    <xf numFmtId="165" fontId="46" fillId="27" borderId="69" xfId="28" applyNumberFormat="1" applyFont="1" applyFill="1" applyBorder="1" applyAlignment="1" applyProtection="1">
      <alignment vertical="center"/>
      <protection hidden="1"/>
    </xf>
    <xf numFmtId="0" fontId="2" fillId="21" borderId="60" xfId="42" applyFont="1" applyFill="1" applyBorder="1" applyAlignment="1" applyProtection="1">
      <alignment horizontal="center" vertical="center" wrapText="1"/>
    </xf>
    <xf numFmtId="49" fontId="2" fillId="21" borderId="64" xfId="42" applyNumberFormat="1" applyFont="1" applyFill="1" applyBorder="1" applyAlignment="1" applyProtection="1">
      <alignment horizontal="left"/>
    </xf>
    <xf numFmtId="165" fontId="3" fillId="18" borderId="65" xfId="42" applyNumberFormat="1" applyFont="1" applyFill="1" applyBorder="1" applyAlignment="1" applyProtection="1"/>
    <xf numFmtId="0" fontId="3" fillId="28" borderId="58" xfId="42" applyFont="1" applyFill="1" applyBorder="1" applyAlignment="1" applyProtection="1">
      <alignment horizontal="center" vertical="center" wrapText="1"/>
      <protection locked="0"/>
    </xf>
    <xf numFmtId="0" fontId="3" fillId="28" borderId="66" xfId="42" applyFont="1" applyFill="1" applyBorder="1" applyAlignment="1" applyProtection="1">
      <alignment horizontal="center" vertical="center" wrapText="1"/>
      <protection locked="0"/>
    </xf>
    <xf numFmtId="0" fontId="2" fillId="21" borderId="62" xfId="42" applyFont="1" applyFill="1" applyBorder="1" applyAlignment="1" applyProtection="1">
      <alignment horizontal="left" vertical="center" wrapText="1"/>
    </xf>
    <xf numFmtId="0" fontId="2" fillId="0" borderId="70" xfId="42" applyFont="1" applyBorder="1" applyAlignment="1" applyProtection="1">
      <alignment horizontal="left" vertical="center"/>
    </xf>
    <xf numFmtId="0" fontId="3" fillId="0" borderId="66" xfId="42" applyFont="1" applyBorder="1" applyAlignment="1" applyProtection="1">
      <alignment wrapText="1"/>
    </xf>
    <xf numFmtId="0" fontId="2" fillId="0" borderId="66" xfId="42" applyFont="1" applyBorder="1" applyAlignment="1" applyProtection="1">
      <alignment horizontal="left" vertical="center"/>
    </xf>
    <xf numFmtId="0" fontId="3" fillId="0" borderId="67" xfId="42" applyFont="1" applyBorder="1" applyAlignment="1" applyProtection="1">
      <alignment horizontal="left" vertical="center"/>
    </xf>
    <xf numFmtId="0" fontId="2" fillId="0" borderId="58" xfId="42" applyFont="1" applyBorder="1" applyProtection="1"/>
    <xf numFmtId="0" fontId="3" fillId="21" borderId="71" xfId="42" applyFont="1" applyFill="1" applyBorder="1" applyAlignment="1" applyProtection="1">
      <alignment horizontal="left" vertical="top"/>
    </xf>
    <xf numFmtId="0" fontId="3" fillId="0" borderId="72" xfId="42" applyFont="1" applyBorder="1" applyAlignment="1" applyProtection="1">
      <alignment horizontal="left" vertical="top" wrapText="1"/>
    </xf>
    <xf numFmtId="0" fontId="3" fillId="21" borderId="62" xfId="42" applyFont="1" applyFill="1" applyBorder="1" applyAlignment="1" applyProtection="1">
      <alignment horizontal="left" vertical="top"/>
    </xf>
    <xf numFmtId="0" fontId="3" fillId="0" borderId="73" xfId="42" applyFont="1" applyBorder="1" applyAlignment="1" applyProtection="1">
      <alignment horizontal="left" vertical="top" wrapText="1"/>
    </xf>
    <xf numFmtId="49" fontId="2" fillId="21" borderId="60" xfId="42" applyNumberFormat="1" applyFont="1" applyFill="1" applyBorder="1" applyAlignment="1" applyProtection="1">
      <alignment horizontal="left"/>
    </xf>
    <xf numFmtId="3" fontId="42" fillId="21" borderId="61" xfId="42" applyNumberFormat="1" applyFont="1" applyFill="1" applyBorder="1" applyAlignment="1" applyProtection="1">
      <alignment horizontal="center" vertical="center" wrapText="1"/>
    </xf>
    <xf numFmtId="0" fontId="3" fillId="0" borderId="70" xfId="42" applyFont="1" applyBorder="1" applyAlignment="1" applyProtection="1">
      <alignment horizontal="left" vertical="center"/>
    </xf>
    <xf numFmtId="0" fontId="4" fillId="0" borderId="66" xfId="42" applyFont="1" applyBorder="1" applyAlignment="1" applyProtection="1">
      <alignment horizontal="left" vertical="center"/>
    </xf>
    <xf numFmtId="165" fontId="46" fillId="17" borderId="74" xfId="28" applyNumberFormat="1" applyFont="1" applyFill="1" applyBorder="1" applyAlignment="1" applyProtection="1">
      <alignment vertical="center"/>
      <protection hidden="1"/>
    </xf>
    <xf numFmtId="0" fontId="4" fillId="20" borderId="66" xfId="42" applyFont="1" applyFill="1" applyBorder="1" applyAlignment="1" applyProtection="1">
      <alignment horizontal="center" vertical="center"/>
    </xf>
    <xf numFmtId="49" fontId="2" fillId="21" borderId="71" xfId="42" applyNumberFormat="1" applyFont="1" applyFill="1" applyBorder="1" applyAlignment="1" applyProtection="1">
      <alignment horizontal="left"/>
    </xf>
    <xf numFmtId="3" fontId="42" fillId="21" borderId="75" xfId="42" applyNumberFormat="1" applyFont="1" applyFill="1" applyBorder="1" applyAlignment="1" applyProtection="1">
      <alignment horizontal="center" vertical="center" wrapText="1"/>
    </xf>
    <xf numFmtId="3" fontId="41" fillId="21" borderId="72" xfId="42" applyNumberFormat="1" applyFont="1" applyFill="1" applyBorder="1" applyAlignment="1" applyProtection="1">
      <alignment horizontal="center" vertical="center" wrapText="1"/>
    </xf>
    <xf numFmtId="0" fontId="2" fillId="21" borderId="62" xfId="42" applyFont="1" applyFill="1" applyBorder="1" applyAlignment="1" applyProtection="1">
      <alignment horizontal="center" vertical="center"/>
    </xf>
    <xf numFmtId="0" fontId="2" fillId="0" borderId="70" xfId="42" applyFont="1" applyBorder="1" applyAlignment="1" applyProtection="1">
      <alignment horizontal="left" vertical="center" wrapText="1"/>
    </xf>
    <xf numFmtId="0" fontId="3" fillId="0" borderId="66" xfId="42" applyFont="1" applyBorder="1" applyAlignment="1" applyProtection="1">
      <alignment horizontal="left" vertical="center" wrapText="1"/>
    </xf>
    <xf numFmtId="0" fontId="4" fillId="20" borderId="62" xfId="42" applyFont="1" applyFill="1" applyBorder="1" applyAlignment="1" applyProtection="1">
      <alignment horizontal="left" vertical="center"/>
    </xf>
    <xf numFmtId="3" fontId="41" fillId="21" borderId="61" xfId="42" applyNumberFormat="1" applyFont="1" applyFill="1" applyBorder="1" applyAlignment="1" applyProtection="1">
      <alignment horizontal="center" vertical="center" wrapText="1"/>
    </xf>
    <xf numFmtId="165" fontId="41" fillId="21" borderId="63" xfId="42" applyNumberFormat="1" applyFont="1" applyFill="1" applyBorder="1" applyAlignment="1" applyProtection="1">
      <alignment horizontal="center" vertical="top" wrapText="1"/>
    </xf>
    <xf numFmtId="0" fontId="4" fillId="0" borderId="62" xfId="42" applyFont="1" applyBorder="1" applyAlignment="1" applyProtection="1">
      <alignment horizontal="left" vertical="center"/>
    </xf>
    <xf numFmtId="165" fontId="42" fillId="21" borderId="65" xfId="42" applyNumberFormat="1" applyFont="1" applyFill="1" applyBorder="1" applyAlignment="1" applyProtection="1">
      <alignment horizontal="center" vertical="top" wrapText="1"/>
    </xf>
    <xf numFmtId="49" fontId="2" fillId="21" borderId="60" xfId="42" applyNumberFormat="1" applyFont="1" applyFill="1" applyBorder="1" applyAlignment="1" applyProtection="1">
      <alignment horizontal="left" vertical="center"/>
    </xf>
    <xf numFmtId="49" fontId="2" fillId="20" borderId="60" xfId="42" applyNumberFormat="1" applyFont="1" applyFill="1" applyBorder="1" applyAlignment="1" applyProtection="1">
      <alignment horizontal="center" vertical="center"/>
    </xf>
    <xf numFmtId="0" fontId="41" fillId="20" borderId="76" xfId="42" applyFont="1" applyFill="1" applyBorder="1" applyAlignment="1" applyProtection="1">
      <alignment horizontal="center" vertical="top" wrapText="1"/>
    </xf>
    <xf numFmtId="49" fontId="2" fillId="21" borderId="71" xfId="42" applyNumberFormat="1" applyFont="1" applyFill="1" applyBorder="1" applyAlignment="1" applyProtection="1">
      <alignment horizontal="left" vertical="center"/>
    </xf>
    <xf numFmtId="165" fontId="49" fillId="18" borderId="72" xfId="28" applyNumberFormat="1" applyFont="1" applyFill="1" applyBorder="1" applyAlignment="1" applyProtection="1">
      <alignment vertical="center"/>
      <protection hidden="1"/>
    </xf>
    <xf numFmtId="49" fontId="2" fillId="20" borderId="68" xfId="42" applyNumberFormat="1" applyFont="1" applyFill="1" applyBorder="1" applyAlignment="1" applyProtection="1">
      <alignment horizontal="center" vertical="center"/>
    </xf>
    <xf numFmtId="0" fontId="2" fillId="21" borderId="58" xfId="42" applyFont="1" applyFill="1" applyBorder="1" applyAlignment="1" applyProtection="1">
      <alignment horizontal="left"/>
    </xf>
    <xf numFmtId="165" fontId="42" fillId="21" borderId="63" xfId="42" applyNumberFormat="1" applyFont="1" applyFill="1" applyBorder="1" applyAlignment="1" applyProtection="1">
      <alignment horizontal="center" vertical="top" wrapText="1"/>
    </xf>
    <xf numFmtId="0" fontId="50" fillId="0" borderId="70" xfId="42" applyFont="1" applyBorder="1" applyAlignment="1" applyProtection="1">
      <alignment horizontal="left" vertical="center"/>
    </xf>
    <xf numFmtId="165" fontId="4" fillId="21" borderId="77" xfId="28" applyNumberFormat="1" applyFont="1" applyFill="1" applyBorder="1" applyAlignment="1" applyProtection="1">
      <alignment vertical="center"/>
      <protection hidden="1"/>
    </xf>
    <xf numFmtId="0" fontId="3" fillId="17" borderId="78" xfId="42" applyFont="1" applyFill="1" applyBorder="1" applyProtection="1"/>
    <xf numFmtId="0" fontId="3" fillId="17" borderId="79" xfId="42" applyFont="1" applyFill="1" applyBorder="1" applyProtection="1"/>
    <xf numFmtId="0" fontId="3" fillId="17" borderId="80" xfId="42" applyFont="1" applyFill="1" applyBorder="1" applyProtection="1"/>
    <xf numFmtId="0" fontId="2" fillId="23" borderId="66" xfId="42" applyFont="1" applyFill="1" applyBorder="1" applyAlignment="1" applyProtection="1">
      <alignment horizontal="left"/>
    </xf>
    <xf numFmtId="0" fontId="57" fillId="20" borderId="55" xfId="42" applyFill="1" applyBorder="1" applyAlignment="1" applyProtection="1">
      <alignment horizontal="left"/>
    </xf>
    <xf numFmtId="49" fontId="3" fillId="20" borderId="55" xfId="42" applyNumberFormat="1" applyFont="1" applyFill="1" applyBorder="1" applyAlignment="1" applyProtection="1">
      <alignment horizontal="left"/>
    </xf>
    <xf numFmtId="2" fontId="41" fillId="17" borderId="71" xfId="42" applyNumberFormat="1" applyFont="1" applyFill="1" applyBorder="1" applyAlignment="1" applyProtection="1">
      <alignment horizontal="center" vertical="center"/>
    </xf>
    <xf numFmtId="2" fontId="41" fillId="17" borderId="72" xfId="42" applyNumberFormat="1" applyFont="1" applyFill="1" applyBorder="1" applyAlignment="1" applyProtection="1">
      <alignment horizontal="center" vertical="center"/>
    </xf>
    <xf numFmtId="2" fontId="41" fillId="17" borderId="78" xfId="42" applyNumberFormat="1" applyFont="1" applyFill="1" applyBorder="1" applyAlignment="1" applyProtection="1">
      <alignment horizontal="center"/>
    </xf>
    <xf numFmtId="0" fontId="57" fillId="17" borderId="79" xfId="42" applyFill="1" applyBorder="1" applyProtection="1"/>
    <xf numFmtId="0" fontId="57" fillId="17" borderId="80" xfId="42" applyFill="1" applyBorder="1" applyProtection="1"/>
    <xf numFmtId="0" fontId="4" fillId="17" borderId="67" xfId="42" applyFont="1" applyFill="1" applyBorder="1" applyAlignment="1" applyProtection="1">
      <alignment horizontal="center" vertical="center"/>
    </xf>
    <xf numFmtId="0" fontId="4" fillId="17" borderId="9" xfId="42" applyFont="1" applyFill="1" applyBorder="1" applyAlignment="1" applyProtection="1">
      <alignment horizontal="left" vertical="center"/>
    </xf>
    <xf numFmtId="165" fontId="46" fillId="17" borderId="32" xfId="28" applyNumberFormat="1" applyFont="1" applyFill="1" applyBorder="1" applyAlignment="1" applyProtection="1">
      <alignment vertical="center"/>
    </xf>
    <xf numFmtId="0" fontId="4" fillId="17" borderId="81" xfId="42" applyFont="1" applyFill="1" applyBorder="1" applyAlignment="1" applyProtection="1">
      <alignment horizontal="center" vertical="center"/>
    </xf>
    <xf numFmtId="0" fontId="4" fillId="17" borderId="54" xfId="42" applyFont="1" applyFill="1" applyBorder="1" applyAlignment="1" applyProtection="1">
      <alignment horizontal="left" vertical="center"/>
    </xf>
    <xf numFmtId="165" fontId="46" fillId="17" borderId="82" xfId="28" applyNumberFormat="1" applyFont="1" applyFill="1" applyBorder="1" applyAlignment="1" applyProtection="1">
      <alignment vertical="center"/>
    </xf>
    <xf numFmtId="165" fontId="46" fillId="17" borderId="83" xfId="28" applyNumberFormat="1" applyFont="1" applyFill="1" applyBorder="1" applyAlignment="1" applyProtection="1">
      <alignment vertical="center"/>
      <protection hidden="1"/>
    </xf>
    <xf numFmtId="2" fontId="41" fillId="17" borderId="84" xfId="42" applyNumberFormat="1" applyFont="1" applyFill="1" applyBorder="1" applyAlignment="1" applyProtection="1">
      <alignment horizontal="center"/>
    </xf>
    <xf numFmtId="0" fontId="57" fillId="17" borderId="85" xfId="42" applyFill="1" applyBorder="1" applyProtection="1"/>
    <xf numFmtId="0" fontId="57" fillId="17" borderId="86" xfId="42" applyFill="1" applyBorder="1" applyProtection="1"/>
    <xf numFmtId="0" fontId="3" fillId="20" borderId="87" xfId="42" applyFont="1" applyFill="1" applyBorder="1" applyAlignment="1" applyProtection="1">
      <alignment horizontal="left"/>
    </xf>
    <xf numFmtId="2" fontId="47" fillId="22" borderId="67" xfId="42" applyNumberFormat="1" applyFont="1" applyFill="1" applyBorder="1" applyAlignment="1" applyProtection="1">
      <alignment horizontal="left" vertical="top" wrapText="1"/>
    </xf>
    <xf numFmtId="2" fontId="47" fillId="22" borderId="88" xfId="42" applyNumberFormat="1" applyFont="1" applyFill="1" applyBorder="1" applyAlignment="1" applyProtection="1">
      <alignment horizontal="left" vertical="top"/>
    </xf>
    <xf numFmtId="2" fontId="47" fillId="22" borderId="71" xfId="42" applyNumberFormat="1" applyFont="1" applyFill="1" applyBorder="1" applyAlignment="1" applyProtection="1">
      <alignment horizontal="left" vertical="top"/>
    </xf>
    <xf numFmtId="2" fontId="47" fillId="22" borderId="72" xfId="42" applyNumberFormat="1" applyFont="1" applyFill="1" applyBorder="1" applyAlignment="1" applyProtection="1">
      <alignment horizontal="left" vertical="top"/>
    </xf>
    <xf numFmtId="2" fontId="47" fillId="22" borderId="62" xfId="42" applyNumberFormat="1" applyFont="1" applyFill="1" applyBorder="1" applyAlignment="1" applyProtection="1">
      <alignment horizontal="left" vertical="top"/>
    </xf>
    <xf numFmtId="2" fontId="47" fillId="22" borderId="73" xfId="42" applyNumberFormat="1" applyFont="1" applyFill="1" applyBorder="1" applyAlignment="1" applyProtection="1">
      <alignment horizontal="left" vertical="top"/>
    </xf>
    <xf numFmtId="0" fontId="3" fillId="17" borderId="71" xfId="42" applyFont="1" applyFill="1" applyBorder="1" applyAlignment="1" applyProtection="1">
      <alignment horizontal="left"/>
    </xf>
    <xf numFmtId="0" fontId="3" fillId="17" borderId="72" xfId="42" applyFont="1" applyFill="1" applyBorder="1" applyProtection="1"/>
    <xf numFmtId="0" fontId="3" fillId="17" borderId="78" xfId="42" applyFont="1" applyFill="1" applyBorder="1" applyAlignment="1" applyProtection="1">
      <alignment horizontal="left"/>
    </xf>
    <xf numFmtId="0" fontId="1" fillId="26" borderId="55" xfId="42" applyFont="1" applyFill="1" applyBorder="1" applyAlignment="1" applyProtection="1">
      <alignment horizontal="left" wrapText="1"/>
    </xf>
    <xf numFmtId="0" fontId="37" fillId="30" borderId="54" xfId="42" applyFont="1" applyFill="1" applyBorder="1" applyAlignment="1" applyProtection="1"/>
    <xf numFmtId="0" fontId="57" fillId="0" borderId="78" xfId="42" applyBorder="1" applyProtection="1"/>
    <xf numFmtId="0" fontId="57" fillId="0" borderId="79" xfId="42" applyBorder="1" applyProtection="1"/>
    <xf numFmtId="0" fontId="57" fillId="0" borderId="80" xfId="42" applyBorder="1" applyProtection="1"/>
    <xf numFmtId="2" fontId="41" fillId="17" borderId="71" xfId="42" applyNumberFormat="1" applyFont="1" applyFill="1" applyBorder="1" applyAlignment="1" applyProtection="1">
      <alignment horizontal="center"/>
    </xf>
    <xf numFmtId="0" fontId="57" fillId="17" borderId="72" xfId="42" applyFill="1" applyBorder="1" applyProtection="1"/>
    <xf numFmtId="0" fontId="1" fillId="0" borderId="0" xfId="43"/>
    <xf numFmtId="0" fontId="1" fillId="0" borderId="0" xfId="43" applyAlignment="1">
      <alignment wrapText="1"/>
    </xf>
    <xf numFmtId="0" fontId="1" fillId="0" borderId="0" xfId="43" applyFill="1" applyBorder="1" applyAlignment="1"/>
    <xf numFmtId="0" fontId="4" fillId="23" borderId="92" xfId="52" applyFont="1" applyFill="1" applyBorder="1" applyAlignment="1">
      <alignment wrapText="1"/>
    </xf>
    <xf numFmtId="0" fontId="1" fillId="0" borderId="92" xfId="43" applyFont="1" applyFill="1" applyBorder="1" applyAlignment="1">
      <alignment wrapText="1"/>
    </xf>
    <xf numFmtId="0" fontId="1" fillId="0" borderId="93" xfId="43" applyFont="1" applyFill="1" applyBorder="1" applyAlignment="1">
      <alignment wrapText="1"/>
    </xf>
    <xf numFmtId="0" fontId="2" fillId="28" borderId="38" xfId="42" applyFont="1" applyFill="1" applyBorder="1" applyAlignment="1" applyProtection="1">
      <alignment horizontal="left" wrapText="1"/>
      <protection locked="0"/>
    </xf>
    <xf numFmtId="0" fontId="57" fillId="20" borderId="38" xfId="42" applyFill="1" applyBorder="1" applyAlignment="1" applyProtection="1">
      <alignment horizontal="left" vertical="center"/>
    </xf>
    <xf numFmtId="0" fontId="3" fillId="0" borderId="0" xfId="42" applyFont="1" applyProtection="1">
      <protection locked="0"/>
    </xf>
    <xf numFmtId="0" fontId="1" fillId="26" borderId="94" xfId="43" applyFont="1" applyFill="1" applyBorder="1" applyAlignment="1">
      <alignment horizontal="center" wrapText="1"/>
    </xf>
    <xf numFmtId="0" fontId="37" fillId="31" borderId="54" xfId="42" applyFont="1" applyFill="1" applyBorder="1" applyAlignment="1" applyProtection="1"/>
    <xf numFmtId="0" fontId="37" fillId="31" borderId="38" xfId="42" applyFont="1" applyFill="1" applyBorder="1" applyAlignment="1" applyProtection="1"/>
    <xf numFmtId="0" fontId="1" fillId="28" borderId="58" xfId="42" applyFont="1" applyFill="1" applyBorder="1" applyAlignment="1" applyProtection="1">
      <alignment horizontal="center" vertical="center" wrapText="1"/>
      <protection locked="0"/>
    </xf>
    <xf numFmtId="0" fontId="1" fillId="28" borderId="37" xfId="42" applyFont="1" applyFill="1" applyBorder="1" applyAlignment="1" applyProtection="1">
      <alignment horizontal="left" vertical="center" wrapText="1"/>
      <protection locked="0"/>
    </xf>
    <xf numFmtId="0" fontId="1" fillId="28" borderId="66" xfId="42" applyFont="1" applyFill="1" applyBorder="1" applyAlignment="1" applyProtection="1">
      <alignment horizontal="center" vertical="center" wrapText="1"/>
      <protection locked="0"/>
    </xf>
    <xf numFmtId="0" fontId="1" fillId="28" borderId="38" xfId="42" applyFont="1" applyFill="1" applyBorder="1" applyAlignment="1" applyProtection="1">
      <alignment horizontal="left" vertical="center" wrapText="1"/>
      <protection locked="0"/>
    </xf>
    <xf numFmtId="0" fontId="1" fillId="28" borderId="37" xfId="42" applyFont="1" applyFill="1" applyBorder="1" applyAlignment="1" applyProtection="1">
      <alignment wrapText="1"/>
      <protection locked="0"/>
    </xf>
    <xf numFmtId="0" fontId="1" fillId="28" borderId="38" xfId="42" applyFont="1" applyFill="1" applyBorder="1" applyAlignment="1" applyProtection="1">
      <alignment wrapText="1"/>
      <protection locked="0"/>
    </xf>
    <xf numFmtId="0" fontId="1" fillId="28" borderId="0" xfId="42" applyFont="1" applyFill="1" applyBorder="1" applyAlignment="1" applyProtection="1">
      <alignment wrapText="1"/>
      <protection locked="0"/>
    </xf>
    <xf numFmtId="0" fontId="1" fillId="28" borderId="38" xfId="42" applyFont="1" applyFill="1" applyBorder="1" applyAlignment="1" applyProtection="1">
      <alignment horizontal="left" vertical="center" wrapText="1"/>
      <protection locked="0"/>
    </xf>
    <xf numFmtId="6" fontId="1" fillId="28" borderId="38" xfId="42" applyNumberFormat="1" applyFont="1" applyFill="1" applyBorder="1" applyAlignment="1" applyProtection="1">
      <alignment horizontal="left" vertical="center" wrapText="1"/>
      <protection locked="0"/>
    </xf>
    <xf numFmtId="165" fontId="1" fillId="28" borderId="48" xfId="28" applyNumberFormat="1" applyFont="1" applyFill="1" applyBorder="1" applyAlignment="1" applyProtection="1">
      <alignment vertical="center"/>
      <protection locked="0"/>
    </xf>
    <xf numFmtId="0" fontId="1" fillId="29" borderId="93" xfId="43" quotePrefix="1" applyFont="1" applyFill="1" applyBorder="1" applyAlignment="1">
      <alignment vertical="top" wrapText="1"/>
    </xf>
    <xf numFmtId="0" fontId="1" fillId="0" borderId="0" xfId="0" applyFont="1"/>
    <xf numFmtId="3" fontId="1" fillId="28" borderId="28" xfId="42" applyNumberFormat="1" applyFont="1" applyFill="1" applyBorder="1" applyAlignment="1" applyProtection="1">
      <alignment horizontal="right" vertical="center"/>
      <protection locked="0"/>
    </xf>
    <xf numFmtId="0" fontId="1" fillId="0" borderId="0" xfId="0" applyFont="1" applyAlignment="1" applyProtection="1">
      <alignment vertical="center"/>
      <protection hidden="1"/>
    </xf>
    <xf numFmtId="0" fontId="1" fillId="0" borderId="0" xfId="0" applyFont="1" applyProtection="1">
      <protection hidden="1"/>
    </xf>
    <xf numFmtId="0" fontId="1" fillId="0" borderId="15" xfId="0" applyFont="1" applyBorder="1" applyProtection="1">
      <protection hidden="1"/>
    </xf>
    <xf numFmtId="0" fontId="1" fillId="0" borderId="11" xfId="0" applyFont="1" applyBorder="1" applyProtection="1">
      <protection hidden="1"/>
    </xf>
    <xf numFmtId="164" fontId="1" fillId="0" borderId="11" xfId="0" applyNumberFormat="1" applyFont="1" applyBorder="1" applyProtection="1">
      <protection hidden="1"/>
    </xf>
    <xf numFmtId="0" fontId="1" fillId="0" borderId="11" xfId="0" applyFont="1" applyBorder="1" applyProtection="1"/>
    <xf numFmtId="0" fontId="1" fillId="0" borderId="20" xfId="0" applyFont="1" applyBorder="1" applyProtection="1">
      <protection hidden="1"/>
    </xf>
    <xf numFmtId="0" fontId="1" fillId="0" borderId="0" xfId="0" applyFont="1" applyBorder="1" applyProtection="1">
      <protection hidden="1"/>
    </xf>
    <xf numFmtId="0" fontId="1" fillId="0" borderId="0" xfId="0" applyFont="1" applyProtection="1">
      <protection locked="0"/>
    </xf>
    <xf numFmtId="0" fontId="1" fillId="0" borderId="21" xfId="0" applyFont="1" applyBorder="1" applyProtection="1">
      <protection hidden="1"/>
    </xf>
    <xf numFmtId="0" fontId="1" fillId="0" borderId="18" xfId="0" applyFont="1" applyBorder="1" applyProtection="1">
      <protection hidden="1"/>
    </xf>
    <xf numFmtId="168" fontId="1" fillId="27" borderId="46" xfId="0" applyNumberFormat="1" applyFont="1" applyFill="1" applyBorder="1" applyAlignment="1" applyProtection="1">
      <alignment horizontal="left"/>
      <protection hidden="1"/>
    </xf>
    <xf numFmtId="49" fontId="1" fillId="27" borderId="47" xfId="0" applyNumberFormat="1" applyFont="1" applyFill="1" applyBorder="1" applyAlignment="1" applyProtection="1">
      <alignment horizontal="left" vertical="center"/>
      <protection hidden="1"/>
    </xf>
    <xf numFmtId="0" fontId="1" fillId="28" borderId="35" xfId="42" applyFont="1" applyFill="1" applyBorder="1" applyAlignment="1" applyProtection="1">
      <alignment horizontal="left" vertical="center" wrapText="1"/>
      <protection locked="0"/>
    </xf>
    <xf numFmtId="0" fontId="1" fillId="28" borderId="24" xfId="42" applyFont="1" applyFill="1" applyBorder="1" applyAlignment="1" applyProtection="1">
      <alignment horizontal="left" vertical="center" wrapText="1"/>
      <protection locked="0"/>
    </xf>
    <xf numFmtId="0" fontId="1" fillId="28" borderId="48" xfId="42" applyFont="1" applyFill="1" applyBorder="1" applyAlignment="1" applyProtection="1">
      <alignment horizontal="left" vertical="center" wrapText="1"/>
      <protection locked="0"/>
    </xf>
    <xf numFmtId="0" fontId="1" fillId="28" borderId="30" xfId="42" applyFont="1" applyFill="1" applyBorder="1" applyAlignment="1" applyProtection="1">
      <alignment horizontal="left" vertical="center" wrapText="1"/>
      <protection locked="0"/>
    </xf>
    <xf numFmtId="6" fontId="1" fillId="28" borderId="30" xfId="42" applyNumberFormat="1" applyFont="1" applyFill="1" applyBorder="1" applyAlignment="1" applyProtection="1">
      <alignment horizontal="left" vertical="center" wrapText="1"/>
      <protection locked="0"/>
    </xf>
    <xf numFmtId="0" fontId="1" fillId="28" borderId="24" xfId="42" applyFont="1" applyFill="1" applyBorder="1" applyAlignment="1" applyProtection="1">
      <alignment wrapText="1"/>
      <protection locked="0"/>
    </xf>
    <xf numFmtId="0" fontId="2" fillId="0" borderId="13" xfId="0" applyFont="1" applyBorder="1" applyProtection="1">
      <protection hidden="1"/>
    </xf>
    <xf numFmtId="0" fontId="2" fillId="0" borderId="25" xfId="0" applyFont="1" applyBorder="1" applyProtection="1"/>
    <xf numFmtId="0" fontId="0" fillId="0" borderId="0" xfId="0" applyBorder="1" applyProtection="1"/>
    <xf numFmtId="0" fontId="0" fillId="0" borderId="0" xfId="0" applyAlignment="1" applyProtection="1">
      <protection hidden="1"/>
    </xf>
    <xf numFmtId="0" fontId="1" fillId="28" borderId="35" xfId="42" applyFont="1" applyFill="1" applyBorder="1" applyAlignment="1" applyProtection="1">
      <alignment horizontal="left" vertical="center" wrapText="1"/>
      <protection locked="0"/>
    </xf>
    <xf numFmtId="0" fontId="3" fillId="0" borderId="38" xfId="42" applyFont="1" applyBorder="1" applyAlignment="1" applyProtection="1">
      <alignment wrapText="1"/>
    </xf>
    <xf numFmtId="0" fontId="3" fillId="0" borderId="35" xfId="42" applyFont="1" applyBorder="1" applyAlignment="1" applyProtection="1">
      <alignment wrapText="1"/>
    </xf>
    <xf numFmtId="0" fontId="3" fillId="0" borderId="50" xfId="42" applyFont="1" applyBorder="1" applyAlignment="1" applyProtection="1">
      <alignment wrapText="1"/>
    </xf>
    <xf numFmtId="0" fontId="57" fillId="20" borderId="38" xfId="42" applyFill="1" applyBorder="1" applyAlignment="1" applyProtection="1">
      <alignment horizontal="left" vertical="center"/>
    </xf>
    <xf numFmtId="0" fontId="2" fillId="23" borderId="66" xfId="42" applyFont="1" applyFill="1" applyBorder="1" applyAlignment="1" applyProtection="1">
      <alignment horizontal="left"/>
    </xf>
    <xf numFmtId="0" fontId="2" fillId="23" borderId="38" xfId="42" applyFont="1" applyFill="1" applyBorder="1" applyAlignment="1" applyProtection="1">
      <alignment horizontal="left"/>
    </xf>
    <xf numFmtId="3" fontId="42" fillId="21" borderId="42" xfId="42" applyNumberFormat="1" applyFont="1" applyFill="1" applyBorder="1" applyAlignment="1" applyProtection="1">
      <alignment horizontal="center" wrapText="1"/>
    </xf>
    <xf numFmtId="0" fontId="3" fillId="0" borderId="49" xfId="42" applyFont="1" applyBorder="1" applyAlignment="1" applyProtection="1">
      <alignment horizontal="left" vertical="top" wrapText="1"/>
    </xf>
    <xf numFmtId="0" fontId="3" fillId="28" borderId="30" xfId="42" applyFont="1" applyFill="1" applyBorder="1" applyAlignment="1" applyProtection="1">
      <alignment horizontal="left" vertical="top" wrapText="1"/>
    </xf>
    <xf numFmtId="0" fontId="3" fillId="34" borderId="30" xfId="42" applyFont="1" applyFill="1" applyBorder="1" applyAlignment="1" applyProtection="1">
      <alignment horizontal="left" vertical="top" wrapText="1"/>
    </xf>
    <xf numFmtId="0" fontId="3" fillId="28" borderId="12" xfId="42" applyFont="1" applyFill="1" applyBorder="1" applyAlignment="1" applyProtection="1">
      <alignment horizontal="left" vertical="top" wrapText="1"/>
    </xf>
    <xf numFmtId="0" fontId="57" fillId="28" borderId="30" xfId="42" applyFill="1" applyBorder="1" applyProtection="1"/>
    <xf numFmtId="3" fontId="42" fillId="28" borderId="30" xfId="42" applyNumberFormat="1" applyFont="1" applyFill="1" applyBorder="1" applyAlignment="1" applyProtection="1">
      <alignment horizontal="center" wrapText="1"/>
    </xf>
    <xf numFmtId="0" fontId="69" fillId="21" borderId="51" xfId="42" applyFont="1" applyFill="1" applyBorder="1" applyAlignment="1" applyProtection="1">
      <alignment horizontal="center" vertical="top" wrapText="1"/>
    </xf>
    <xf numFmtId="0" fontId="69" fillId="21" borderId="61" xfId="42" applyFont="1" applyFill="1" applyBorder="1" applyAlignment="1" applyProtection="1">
      <alignment horizontal="center" vertical="top" wrapText="1"/>
    </xf>
    <xf numFmtId="0" fontId="69" fillId="21" borderId="42" xfId="42" applyFont="1" applyFill="1" applyBorder="1" applyAlignment="1" applyProtection="1">
      <alignment horizontal="center" vertical="top"/>
    </xf>
    <xf numFmtId="165" fontId="70" fillId="21" borderId="63" xfId="42" applyNumberFormat="1" applyFont="1" applyFill="1" applyBorder="1" applyAlignment="1" applyProtection="1">
      <alignment horizontal="center" vertical="top"/>
    </xf>
    <xf numFmtId="165" fontId="70" fillId="21" borderId="42" xfId="42" applyNumberFormat="1" applyFont="1" applyFill="1" applyBorder="1" applyAlignment="1" applyProtection="1">
      <alignment horizontal="center" vertical="top"/>
    </xf>
    <xf numFmtId="3" fontId="42" fillId="34" borderId="61" xfId="42" applyNumberFormat="1" applyFont="1" applyFill="1" applyBorder="1" applyAlignment="1" applyProtection="1">
      <alignment horizontal="left" vertical="center" wrapText="1"/>
    </xf>
    <xf numFmtId="3" fontId="42" fillId="34" borderId="75" xfId="42" applyNumberFormat="1" applyFont="1" applyFill="1" applyBorder="1" applyAlignment="1" applyProtection="1">
      <alignment horizontal="left" vertical="center" wrapText="1"/>
    </xf>
    <xf numFmtId="165" fontId="46" fillId="27" borderId="56" xfId="42" applyNumberFormat="1" applyFont="1" applyFill="1" applyBorder="1" applyAlignment="1" applyProtection="1">
      <alignment horizontal="right" vertical="center" wrapText="1"/>
    </xf>
    <xf numFmtId="0" fontId="3" fillId="33" borderId="32" xfId="42" applyFont="1" applyFill="1" applyBorder="1" applyAlignment="1" applyProtection="1">
      <alignment vertical="top" wrapText="1"/>
    </xf>
    <xf numFmtId="0" fontId="3" fillId="0" borderId="12" xfId="42" applyFont="1" applyBorder="1" applyAlignment="1" applyProtection="1">
      <alignment horizontal="left" vertical="center" wrapText="1"/>
    </xf>
    <xf numFmtId="0" fontId="4" fillId="0" borderId="67" xfId="42" applyFont="1" applyBorder="1" applyAlignment="1" applyProtection="1">
      <alignment horizontal="left" vertical="center"/>
    </xf>
    <xf numFmtId="0" fontId="3" fillId="28" borderId="9" xfId="42" applyFont="1" applyFill="1" applyBorder="1" applyAlignment="1" applyProtection="1">
      <alignment vertical="top" wrapText="1"/>
    </xf>
    <xf numFmtId="0" fontId="41" fillId="21" borderId="49" xfId="42" applyFont="1" applyFill="1" applyBorder="1" applyAlignment="1" applyProtection="1">
      <alignment horizontal="left"/>
    </xf>
    <xf numFmtId="3" fontId="2" fillId="21" borderId="49" xfId="42" applyNumberFormat="1" applyFont="1" applyFill="1" applyBorder="1" applyAlignment="1" applyProtection="1">
      <alignment horizontal="center"/>
    </xf>
    <xf numFmtId="3" fontId="2" fillId="21" borderId="53" xfId="42" applyNumberFormat="1" applyFont="1" applyFill="1" applyBorder="1" applyAlignment="1" applyProtection="1">
      <alignment horizontal="center"/>
    </xf>
    <xf numFmtId="0" fontId="3" fillId="28" borderId="48" xfId="42" applyFont="1" applyFill="1" applyBorder="1" applyAlignment="1" applyProtection="1">
      <alignment horizontal="left" vertical="top" wrapText="1"/>
    </xf>
    <xf numFmtId="0" fontId="57" fillId="28" borderId="48" xfId="42" applyFill="1" applyBorder="1" applyProtection="1"/>
    <xf numFmtId="3" fontId="42" fillId="28" borderId="48" xfId="42" applyNumberFormat="1" applyFont="1" applyFill="1" applyBorder="1" applyAlignment="1" applyProtection="1">
      <alignment horizontal="center" wrapText="1"/>
    </xf>
    <xf numFmtId="0" fontId="69" fillId="0" borderId="27" xfId="42" applyFont="1" applyBorder="1" applyAlignment="1" applyProtection="1">
      <alignment horizontal="center" vertical="top" wrapText="1"/>
    </xf>
    <xf numFmtId="3" fontId="69" fillId="21" borderId="27" xfId="42" applyNumberFormat="1" applyFont="1" applyFill="1" applyBorder="1" applyAlignment="1" applyProtection="1">
      <alignment horizontal="center"/>
    </xf>
    <xf numFmtId="3" fontId="70" fillId="21" borderId="27" xfId="42" applyNumberFormat="1" applyFont="1" applyFill="1" applyBorder="1" applyAlignment="1" applyProtection="1">
      <alignment horizontal="center" wrapText="1"/>
    </xf>
    <xf numFmtId="0" fontId="16" fillId="21" borderId="64" xfId="42" applyFont="1" applyFill="1" applyBorder="1" applyAlignment="1" applyProtection="1">
      <alignment horizontal="left" vertical="center"/>
    </xf>
    <xf numFmtId="165" fontId="3" fillId="34" borderId="30" xfId="28" applyNumberFormat="1" applyFont="1" applyFill="1" applyBorder="1" applyAlignment="1" applyProtection="1">
      <alignment vertical="center"/>
      <protection locked="0"/>
    </xf>
    <xf numFmtId="165" fontId="3" fillId="34" borderId="48" xfId="28" applyNumberFormat="1" applyFont="1" applyFill="1" applyBorder="1" applyAlignment="1" applyProtection="1">
      <alignment vertical="center"/>
      <protection locked="0"/>
    </xf>
    <xf numFmtId="3" fontId="70" fillId="21" borderId="31" xfId="42" applyNumberFormat="1" applyFont="1" applyFill="1" applyBorder="1" applyAlignment="1" applyProtection="1">
      <alignment horizontal="center" vertical="center" wrapText="1"/>
    </xf>
    <xf numFmtId="0" fontId="2" fillId="21" borderId="64" xfId="42" applyFont="1" applyFill="1" applyBorder="1" applyAlignment="1" applyProtection="1">
      <alignment horizontal="left"/>
    </xf>
    <xf numFmtId="0" fontId="2" fillId="21" borderId="119" xfId="42" applyFont="1" applyFill="1" applyBorder="1" applyAlignment="1" applyProtection="1">
      <alignment horizontal="left" vertical="top"/>
    </xf>
    <xf numFmtId="0" fontId="2" fillId="21" borderId="57" xfId="42" applyFont="1" applyFill="1" applyBorder="1" applyAlignment="1" applyProtection="1">
      <alignment horizontal="left" vertical="top"/>
    </xf>
    <xf numFmtId="0" fontId="16" fillId="28" borderId="40" xfId="42" applyFont="1" applyFill="1" applyBorder="1" applyAlignment="1" applyProtection="1">
      <alignment horizontal="left" vertical="center"/>
      <protection locked="0"/>
    </xf>
    <xf numFmtId="0" fontId="16" fillId="28" borderId="42" xfId="42" applyFont="1" applyFill="1" applyBorder="1" applyAlignment="1" applyProtection="1">
      <alignment horizontal="center" vertical="center" wrapText="1"/>
    </xf>
    <xf numFmtId="0" fontId="16" fillId="0" borderId="49" xfId="42" applyFont="1" applyBorder="1" applyAlignment="1" applyProtection="1">
      <alignment horizontal="center" wrapText="1"/>
    </xf>
    <xf numFmtId="3" fontId="69" fillId="21" borderId="27" xfId="42" applyNumberFormat="1" applyFont="1" applyFill="1" applyBorder="1" applyAlignment="1" applyProtection="1">
      <alignment horizontal="center" wrapText="1"/>
    </xf>
    <xf numFmtId="14" fontId="14" fillId="0" borderId="16" xfId="0" applyNumberFormat="1" applyFont="1" applyBorder="1" applyAlignment="1" applyProtection="1">
      <alignment horizontal="center" vertical="center" wrapText="1"/>
      <protection hidden="1"/>
    </xf>
    <xf numFmtId="0" fontId="14" fillId="0" borderId="103" xfId="0" applyFont="1" applyBorder="1" applyAlignment="1" applyProtection="1">
      <alignment horizontal="center" vertical="center" wrapText="1"/>
      <protection hidden="1"/>
    </xf>
    <xf numFmtId="0" fontId="2" fillId="0" borderId="19" xfId="0" applyFont="1" applyBorder="1" applyAlignment="1" applyProtection="1">
      <alignment horizontal="center" wrapText="1"/>
      <protection hidden="1"/>
    </xf>
    <xf numFmtId="0" fontId="2" fillId="0" borderId="21" xfId="0" applyFont="1" applyBorder="1" applyAlignment="1" applyProtection="1">
      <alignment horizontal="center" wrapText="1"/>
      <protection hidden="1"/>
    </xf>
    <xf numFmtId="0" fontId="2" fillId="0" borderId="22" xfId="0" applyFont="1" applyBorder="1" applyAlignment="1" applyProtection="1">
      <alignment horizontal="center" wrapText="1"/>
      <protection hidden="1"/>
    </xf>
    <xf numFmtId="0" fontId="2" fillId="0" borderId="14" xfId="0" applyFont="1" applyBorder="1" applyAlignment="1" applyProtection="1">
      <alignment horizontal="center" wrapText="1"/>
      <protection hidden="1"/>
    </xf>
    <xf numFmtId="0" fontId="14" fillId="0" borderId="9" xfId="0" applyFont="1" applyBorder="1" applyAlignment="1" applyProtection="1">
      <alignment horizontal="center" vertical="center" wrapText="1"/>
      <protection hidden="1"/>
    </xf>
    <xf numFmtId="0" fontId="14" fillId="0" borderId="43" xfId="0" applyFont="1" applyBorder="1" applyAlignment="1" applyProtection="1">
      <alignment horizontal="center" vertical="center" wrapText="1"/>
      <protection hidden="1"/>
    </xf>
    <xf numFmtId="5" fontId="46" fillId="27" borderId="104" xfId="0" applyNumberFormat="1" applyFont="1" applyFill="1" applyBorder="1" applyAlignment="1" applyProtection="1">
      <alignment horizontal="center" vertical="center"/>
      <protection hidden="1"/>
    </xf>
    <xf numFmtId="0" fontId="46" fillId="27" borderId="105" xfId="0" applyFont="1" applyFill="1" applyBorder="1" applyAlignment="1" applyProtection="1">
      <alignment horizontal="center" vertical="center"/>
      <protection hidden="1"/>
    </xf>
    <xf numFmtId="0" fontId="15" fillId="0" borderId="10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15" fillId="0" borderId="39" xfId="0" applyFont="1" applyBorder="1" applyAlignment="1" applyProtection="1">
      <alignment horizontal="center" wrapText="1"/>
      <protection hidden="1"/>
    </xf>
    <xf numFmtId="0" fontId="0" fillId="0" borderId="40" xfId="0" applyBorder="1" applyAlignment="1"/>
    <xf numFmtId="0" fontId="0" fillId="0" borderId="41" xfId="0" applyBorder="1" applyAlignment="1"/>
    <xf numFmtId="0" fontId="2" fillId="0" borderId="29"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34"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102" xfId="0" applyFont="1" applyBorder="1" applyAlignment="1" applyProtection="1">
      <alignment horizontal="center"/>
      <protection hidden="1"/>
    </xf>
    <xf numFmtId="0" fontId="2" fillId="0" borderId="35" xfId="0" applyFont="1" applyBorder="1" applyAlignment="1" applyProtection="1">
      <alignment horizontal="center"/>
      <protection hidden="1"/>
    </xf>
    <xf numFmtId="0" fontId="2" fillId="0" borderId="50" xfId="0" applyFont="1" applyBorder="1" applyAlignment="1" applyProtection="1">
      <alignment horizontal="center"/>
      <protection hidden="1"/>
    </xf>
    <xf numFmtId="0" fontId="2" fillId="20" borderId="29" xfId="0" applyFont="1" applyFill="1" applyBorder="1" applyAlignment="1" applyProtection="1">
      <alignment horizontal="left" vertical="top" wrapText="1"/>
      <protection hidden="1"/>
    </xf>
    <xf numFmtId="0" fontId="2" fillId="20" borderId="38" xfId="0" applyFont="1" applyFill="1" applyBorder="1" applyAlignment="1" applyProtection="1">
      <alignment horizontal="left" vertical="top" wrapText="1"/>
      <protection hidden="1"/>
    </xf>
    <xf numFmtId="0" fontId="2" fillId="20" borderId="35" xfId="0" applyFont="1" applyFill="1" applyBorder="1" applyAlignment="1" applyProtection="1">
      <alignment horizontal="left" vertical="top" wrapText="1"/>
      <protection hidden="1"/>
    </xf>
    <xf numFmtId="0" fontId="5" fillId="0" borderId="99" xfId="0" applyFont="1" applyBorder="1" applyAlignment="1" applyProtection="1">
      <alignment horizontal="left"/>
      <protection hidden="1"/>
    </xf>
    <xf numFmtId="0" fontId="5" fillId="0" borderId="100" xfId="0" applyFont="1" applyBorder="1" applyAlignment="1" applyProtection="1">
      <alignment horizontal="left"/>
      <protection hidden="1"/>
    </xf>
    <xf numFmtId="0" fontId="2" fillId="0" borderId="111" xfId="0" applyFont="1" applyBorder="1" applyAlignment="1" applyProtection="1">
      <alignment horizontal="center"/>
      <protection hidden="1"/>
    </xf>
    <xf numFmtId="0" fontId="12" fillId="0" borderId="0" xfId="0" applyFont="1" applyBorder="1" applyAlignment="1" applyProtection="1">
      <alignment horizontal="center"/>
      <protection hidden="1"/>
    </xf>
    <xf numFmtId="0" fontId="2" fillId="0" borderId="89" xfId="0" applyFont="1" applyBorder="1" applyAlignment="1" applyProtection="1">
      <alignment horizontal="center" vertical="top" wrapText="1"/>
      <protection hidden="1"/>
    </xf>
    <xf numFmtId="0" fontId="2" fillId="0" borderId="90" xfId="0" applyFont="1" applyBorder="1" applyAlignment="1" applyProtection="1">
      <alignment horizontal="center" vertical="top" wrapText="1"/>
      <protection hidden="1"/>
    </xf>
    <xf numFmtId="0" fontId="2" fillId="0" borderId="91" xfId="0" applyFont="1" applyBorder="1" applyAlignment="1" applyProtection="1">
      <alignment horizontal="center" vertical="top" wrapText="1"/>
      <protection hidden="1"/>
    </xf>
    <xf numFmtId="0" fontId="1" fillId="28" borderId="36" xfId="0" applyFont="1" applyFill="1" applyBorder="1" applyAlignment="1" applyProtection="1">
      <alignment horizontal="left" vertical="center"/>
      <protection locked="0" hidden="1"/>
    </xf>
    <xf numFmtId="0" fontId="0" fillId="28" borderId="21" xfId="0" applyFill="1" applyBorder="1" applyAlignment="1" applyProtection="1">
      <alignment horizontal="left" vertical="center"/>
      <protection locked="0" hidden="1"/>
    </xf>
    <xf numFmtId="0" fontId="0" fillId="28" borderId="28" xfId="0" applyFill="1" applyBorder="1" applyAlignment="1" applyProtection="1">
      <alignment horizontal="left" vertical="center"/>
      <protection locked="0" hidden="1"/>
    </xf>
    <xf numFmtId="0" fontId="0" fillId="28" borderId="14" xfId="0" applyFill="1" applyBorder="1" applyAlignment="1" applyProtection="1">
      <alignment horizontal="left" vertical="center"/>
      <protection locked="0" hidden="1"/>
    </xf>
    <xf numFmtId="0" fontId="2" fillId="0" borderId="36" xfId="0" applyFont="1" applyBorder="1" applyAlignment="1">
      <alignment horizontal="left" vertical="center"/>
    </xf>
    <xf numFmtId="0" fontId="2" fillId="0" borderId="18" xfId="0" applyFont="1" applyBorder="1" applyAlignment="1">
      <alignment horizontal="left" vertical="center"/>
    </xf>
    <xf numFmtId="0" fontId="2" fillId="0" borderId="28" xfId="0" applyFont="1" applyBorder="1" applyAlignment="1">
      <alignment horizontal="left" vertical="center"/>
    </xf>
    <xf numFmtId="0" fontId="2" fillId="0" borderId="12" xfId="0" applyFont="1" applyBorder="1" applyAlignment="1">
      <alignment horizontal="left" vertical="center"/>
    </xf>
    <xf numFmtId="166" fontId="0" fillId="28" borderId="16" xfId="0" applyNumberFormat="1" applyFill="1" applyBorder="1" applyAlignment="1" applyProtection="1">
      <alignment horizontal="center" vertical="center"/>
      <protection locked="0"/>
    </xf>
    <xf numFmtId="166" fontId="0" fillId="28" borderId="103" xfId="0" applyNumberFormat="1" applyFill="1" applyBorder="1" applyAlignment="1" applyProtection="1">
      <alignment horizontal="center" vertical="center"/>
      <protection locked="0"/>
    </xf>
    <xf numFmtId="166" fontId="0" fillId="28" borderId="25" xfId="0" applyNumberFormat="1" applyFill="1" applyBorder="1" applyAlignment="1" applyProtection="1">
      <alignment horizontal="center" vertical="center"/>
      <protection locked="0"/>
    </xf>
    <xf numFmtId="166" fontId="0" fillId="28" borderId="20" xfId="0" applyNumberFormat="1" applyFill="1" applyBorder="1" applyAlignment="1" applyProtection="1">
      <alignment horizontal="center" vertical="center"/>
      <protection locked="0"/>
    </xf>
    <xf numFmtId="0" fontId="1" fillId="28" borderId="16" xfId="0" applyFont="1" applyFill="1" applyBorder="1" applyAlignment="1" applyProtection="1">
      <alignment horizontal="left" vertical="center"/>
      <protection locked="0" hidden="1"/>
    </xf>
    <xf numFmtId="0" fontId="0" fillId="28" borderId="9" xfId="0" applyFill="1" applyBorder="1" applyAlignment="1" applyProtection="1">
      <alignment horizontal="left" vertical="center"/>
      <protection locked="0" hidden="1"/>
    </xf>
    <xf numFmtId="0" fontId="0" fillId="28" borderId="43" xfId="0" applyFill="1" applyBorder="1" applyAlignment="1" applyProtection="1">
      <alignment horizontal="left" vertical="center"/>
      <protection locked="0" hidden="1"/>
    </xf>
    <xf numFmtId="0" fontId="0" fillId="28" borderId="25" xfId="0" applyFill="1" applyBorder="1" applyAlignment="1" applyProtection="1">
      <alignment horizontal="left" vertical="center"/>
      <protection locked="0" hidden="1"/>
    </xf>
    <xf numFmtId="0" fontId="0" fillId="28" borderId="0" xfId="0" applyFill="1" applyBorder="1" applyAlignment="1" applyProtection="1">
      <alignment horizontal="left" vertical="center"/>
      <protection locked="0" hidden="1"/>
    </xf>
    <xf numFmtId="0" fontId="0" fillId="28" borderId="26" xfId="0" applyFill="1" applyBorder="1" applyAlignment="1" applyProtection="1">
      <alignment horizontal="left" vertical="center"/>
      <protection locked="0" hidden="1"/>
    </xf>
    <xf numFmtId="0" fontId="1" fillId="0" borderId="99" xfId="0" applyFont="1" applyBorder="1" applyAlignment="1" applyProtection="1">
      <alignment horizontal="center" vertical="top" wrapText="1"/>
      <protection hidden="1"/>
    </xf>
    <xf numFmtId="0" fontId="1" fillId="0" borderId="101" xfId="0" applyFont="1" applyBorder="1" applyAlignment="1" applyProtection="1">
      <alignment horizontal="center" vertical="top" wrapText="1"/>
      <protection hidden="1"/>
    </xf>
    <xf numFmtId="0" fontId="1" fillId="0" borderId="100" xfId="0" applyFont="1" applyBorder="1" applyAlignment="1" applyProtection="1">
      <alignment horizontal="center" vertical="top" wrapText="1"/>
      <protection hidden="1"/>
    </xf>
    <xf numFmtId="0" fontId="67" fillId="0" borderId="116" xfId="36" applyFont="1" applyBorder="1" applyAlignment="1" applyProtection="1">
      <alignment horizontal="center"/>
      <protection hidden="1"/>
    </xf>
    <xf numFmtId="0" fontId="67" fillId="0" borderId="0" xfId="36" applyFont="1" applyBorder="1" applyAlignment="1" applyProtection="1">
      <alignment horizontal="center"/>
      <protection hidden="1"/>
    </xf>
    <xf numFmtId="0" fontId="67" fillId="0" borderId="117" xfId="36" applyFont="1" applyBorder="1" applyAlignment="1" applyProtection="1">
      <alignment horizontal="center"/>
      <protection hidden="1"/>
    </xf>
    <xf numFmtId="0" fontId="1" fillId="0" borderId="116" xfId="0" applyFont="1" applyBorder="1" applyAlignment="1" applyProtection="1">
      <alignment horizontal="center" vertical="top" wrapText="1"/>
      <protection hidden="1"/>
    </xf>
    <xf numFmtId="0" fontId="1" fillId="0" borderId="0" xfId="0" applyFont="1" applyBorder="1" applyAlignment="1" applyProtection="1">
      <alignment horizontal="center" vertical="top" wrapText="1"/>
      <protection hidden="1"/>
    </xf>
    <xf numFmtId="0" fontId="1" fillId="0" borderId="117" xfId="0" applyFont="1" applyBorder="1" applyAlignment="1" applyProtection="1">
      <alignment horizontal="center" vertical="top" wrapText="1"/>
      <protection hidden="1"/>
    </xf>
    <xf numFmtId="0" fontId="2" fillId="0" borderId="106" xfId="0" applyFont="1" applyBorder="1" applyAlignment="1" applyProtection="1">
      <alignment horizontal="left" wrapText="1"/>
      <protection hidden="1"/>
    </xf>
    <xf numFmtId="0" fontId="10" fillId="0" borderId="49" xfId="0" applyFont="1" applyBorder="1" applyAlignment="1" applyProtection="1">
      <alignment horizontal="left" wrapText="1"/>
      <protection hidden="1"/>
    </xf>
    <xf numFmtId="0" fontId="10" fillId="0" borderId="107" xfId="0" applyFont="1" applyBorder="1" applyAlignment="1" applyProtection="1">
      <alignment horizontal="left" wrapText="1"/>
      <protection hidden="1"/>
    </xf>
    <xf numFmtId="0" fontId="4" fillId="0" borderId="106" xfId="0" applyFont="1" applyBorder="1" applyAlignment="1" applyProtection="1">
      <alignment horizontal="left"/>
      <protection hidden="1"/>
    </xf>
    <xf numFmtId="0" fontId="4" fillId="0" borderId="49" xfId="0" applyFont="1" applyBorder="1" applyAlignment="1" applyProtection="1">
      <alignment horizontal="left"/>
      <protection hidden="1"/>
    </xf>
    <xf numFmtId="0" fontId="4" fillId="0" borderId="107" xfId="0" applyFont="1" applyBorder="1" applyAlignment="1" applyProtection="1">
      <alignment horizontal="left"/>
      <protection hidden="1"/>
    </xf>
    <xf numFmtId="0" fontId="2" fillId="0" borderId="108" xfId="0" applyFont="1" applyBorder="1" applyAlignment="1" applyProtection="1">
      <alignment horizontal="center"/>
      <protection hidden="1"/>
    </xf>
    <xf numFmtId="0" fontId="2" fillId="0" borderId="109" xfId="0" applyFont="1" applyBorder="1" applyAlignment="1" applyProtection="1">
      <alignment horizontal="center"/>
      <protection hidden="1"/>
    </xf>
    <xf numFmtId="0" fontId="6" fillId="0" borderId="18" xfId="0" applyFont="1" applyBorder="1" applyAlignment="1" applyProtection="1">
      <alignment horizontal="center"/>
      <protection locked="0"/>
    </xf>
    <xf numFmtId="0" fontId="6" fillId="0" borderId="110" xfId="0" applyFont="1" applyBorder="1" applyAlignment="1" applyProtection="1">
      <alignment horizontal="center"/>
      <protection locked="0"/>
    </xf>
    <xf numFmtId="0" fontId="3" fillId="20" borderId="102" xfId="0" applyFont="1" applyFill="1" applyBorder="1" applyAlignment="1" applyProtection="1">
      <alignment horizontal="left"/>
      <protection hidden="1"/>
    </xf>
    <xf numFmtId="0" fontId="3" fillId="20" borderId="38" xfId="0" applyFont="1" applyFill="1" applyBorder="1" applyAlignment="1" applyProtection="1">
      <alignment horizontal="left"/>
      <protection hidden="1"/>
    </xf>
    <xf numFmtId="0" fontId="3" fillId="20" borderId="35" xfId="0" applyFont="1" applyFill="1" applyBorder="1" applyAlignment="1" applyProtection="1">
      <alignment horizontal="left"/>
      <protection hidden="1"/>
    </xf>
    <xf numFmtId="0" fontId="13" fillId="0" borderId="0" xfId="0" applyFont="1" applyAlignment="1">
      <alignment horizontal="center"/>
    </xf>
    <xf numFmtId="0" fontId="4" fillId="0" borderId="0" xfId="0" applyFont="1" applyAlignment="1">
      <alignment horizontal="center"/>
    </xf>
    <xf numFmtId="0" fontId="5" fillId="0" borderId="47" xfId="0" applyFont="1" applyBorder="1" applyAlignment="1" applyProtection="1">
      <alignment horizontal="center" wrapText="1"/>
      <protection hidden="1"/>
    </xf>
    <xf numFmtId="0" fontId="5" fillId="0" borderId="47" xfId="0" applyFont="1" applyBorder="1" applyAlignment="1" applyProtection="1">
      <alignment horizontal="center"/>
      <protection hidden="1"/>
    </xf>
    <xf numFmtId="0" fontId="1" fillId="28" borderId="47" xfId="0" applyFont="1" applyFill="1" applyBorder="1" applyAlignment="1" applyProtection="1">
      <alignment horizontal="left"/>
      <protection locked="0"/>
    </xf>
    <xf numFmtId="0" fontId="3" fillId="28" borderId="47" xfId="0" applyFont="1" applyFill="1" applyBorder="1" applyAlignment="1" applyProtection="1">
      <alignment horizontal="left"/>
      <protection locked="0"/>
    </xf>
    <xf numFmtId="0" fontId="1" fillId="28" borderId="99" xfId="0" applyFont="1" applyFill="1" applyBorder="1" applyAlignment="1" applyProtection="1">
      <alignment horizontal="left"/>
      <protection locked="0"/>
    </xf>
    <xf numFmtId="0" fontId="1" fillId="28" borderId="101" xfId="0" applyFont="1" applyFill="1" applyBorder="1" applyAlignment="1" applyProtection="1">
      <alignment horizontal="left"/>
      <protection locked="0"/>
    </xf>
    <xf numFmtId="0" fontId="1" fillId="28" borderId="100" xfId="0" applyFont="1" applyFill="1" applyBorder="1" applyAlignment="1" applyProtection="1">
      <alignment horizontal="left"/>
      <protection locked="0"/>
    </xf>
    <xf numFmtId="0" fontId="1" fillId="28" borderId="89" xfId="0" applyFont="1" applyFill="1" applyBorder="1" applyAlignment="1" applyProtection="1">
      <alignment horizontal="left"/>
      <protection locked="0"/>
    </xf>
    <xf numFmtId="0" fontId="1" fillId="28" borderId="90" xfId="0" applyFont="1" applyFill="1" applyBorder="1" applyAlignment="1" applyProtection="1">
      <alignment horizontal="left"/>
      <protection locked="0"/>
    </xf>
    <xf numFmtId="0" fontId="1" fillId="28" borderId="91" xfId="0" applyFont="1" applyFill="1" applyBorder="1" applyAlignment="1" applyProtection="1">
      <alignment horizontal="left"/>
      <protection locked="0"/>
    </xf>
    <xf numFmtId="164" fontId="0" fillId="28" borderId="94" xfId="0" applyNumberFormat="1" applyFill="1" applyBorder="1" applyAlignment="1" applyProtection="1">
      <alignment horizontal="left"/>
      <protection locked="0"/>
    </xf>
    <xf numFmtId="164" fontId="3" fillId="28" borderId="94" xfId="0" applyNumberFormat="1" applyFont="1" applyFill="1" applyBorder="1" applyAlignment="1" applyProtection="1">
      <alignment horizontal="left"/>
      <protection locked="0"/>
    </xf>
    <xf numFmtId="0" fontId="5" fillId="0" borderId="95" xfId="0" applyFont="1" applyBorder="1" applyAlignment="1" applyProtection="1">
      <alignment horizontal="left"/>
      <protection hidden="1"/>
    </xf>
    <xf numFmtId="0" fontId="5" fillId="0" borderId="46" xfId="0" applyFont="1" applyBorder="1" applyAlignment="1" applyProtection="1">
      <alignment horizontal="left"/>
      <protection hidden="1"/>
    </xf>
    <xf numFmtId="0" fontId="13" fillId="0" borderId="95" xfId="0" applyFont="1" applyFill="1" applyBorder="1" applyAlignment="1" applyProtection="1">
      <alignment horizontal="center"/>
      <protection hidden="1"/>
    </xf>
    <xf numFmtId="0" fontId="13" fillId="0" borderId="96" xfId="0" applyFont="1" applyFill="1" applyBorder="1" applyAlignment="1" applyProtection="1">
      <alignment horizontal="center"/>
      <protection hidden="1"/>
    </xf>
    <xf numFmtId="0" fontId="5" fillId="0" borderId="97" xfId="0" applyFont="1" applyBorder="1" applyAlignment="1" applyProtection="1">
      <alignment horizontal="left"/>
      <protection hidden="1"/>
    </xf>
    <xf numFmtId="0" fontId="5" fillId="0" borderId="98" xfId="0" applyFont="1" applyBorder="1" applyAlignment="1" applyProtection="1">
      <alignment horizontal="left"/>
      <protection hidden="1"/>
    </xf>
    <xf numFmtId="0" fontId="5" fillId="0" borderId="89" xfId="0" applyFont="1" applyBorder="1" applyAlignment="1" applyProtection="1">
      <alignment horizontal="left"/>
      <protection hidden="1"/>
    </xf>
    <xf numFmtId="0" fontId="5" fillId="0" borderId="91" xfId="0" applyFont="1" applyBorder="1" applyAlignment="1" applyProtection="1">
      <alignment horizontal="left"/>
      <protection hidden="1"/>
    </xf>
    <xf numFmtId="0" fontId="1" fillId="28" borderId="95" xfId="0" applyFont="1" applyFill="1" applyBorder="1" applyAlignment="1" applyProtection="1">
      <alignment horizontal="left"/>
      <protection locked="0"/>
    </xf>
    <xf numFmtId="0" fontId="3" fillId="28" borderId="96" xfId="0" applyFont="1" applyFill="1" applyBorder="1" applyAlignment="1" applyProtection="1">
      <alignment horizontal="left"/>
      <protection locked="0"/>
    </xf>
    <xf numFmtId="0" fontId="3" fillId="28" borderId="46" xfId="0" applyFont="1" applyFill="1" applyBorder="1" applyAlignment="1" applyProtection="1">
      <alignment horizontal="left"/>
      <protection locked="0"/>
    </xf>
    <xf numFmtId="0" fontId="3" fillId="28" borderId="101" xfId="0" applyFont="1" applyFill="1" applyBorder="1" applyAlignment="1" applyProtection="1">
      <alignment horizontal="left"/>
      <protection locked="0"/>
    </xf>
    <xf numFmtId="0" fontId="3" fillId="28" borderId="100" xfId="0" applyFont="1" applyFill="1" applyBorder="1" applyAlignment="1" applyProtection="1">
      <alignment horizontal="left"/>
      <protection locked="0"/>
    </xf>
    <xf numFmtId="0" fontId="5" fillId="0" borderId="97" xfId="0" applyFont="1" applyBorder="1" applyAlignment="1" applyProtection="1">
      <alignment horizontal="center"/>
      <protection hidden="1"/>
    </xf>
    <xf numFmtId="0" fontId="5" fillId="0" borderId="98" xfId="0" applyFont="1" applyBorder="1" applyAlignment="1" applyProtection="1">
      <alignment horizontal="center"/>
      <protection hidden="1"/>
    </xf>
    <xf numFmtId="0" fontId="1" fillId="27" borderId="47" xfId="0" applyFont="1" applyFill="1" applyBorder="1" applyAlignment="1" applyProtection="1">
      <alignment horizontal="left"/>
      <protection locked="0"/>
    </xf>
    <xf numFmtId="0" fontId="1" fillId="27" borderId="99" xfId="0" applyFont="1" applyFill="1" applyBorder="1" applyAlignment="1" applyProtection="1">
      <alignment horizontal="left"/>
      <protection locked="0"/>
    </xf>
    <xf numFmtId="0" fontId="1" fillId="27" borderId="101" xfId="0" applyFont="1" applyFill="1" applyBorder="1" applyAlignment="1" applyProtection="1">
      <alignment horizontal="left"/>
      <protection locked="0"/>
    </xf>
    <xf numFmtId="0" fontId="1" fillId="27" borderId="100" xfId="0" applyFont="1" applyFill="1" applyBorder="1" applyAlignment="1" applyProtection="1">
      <alignment horizontal="left"/>
      <protection locked="0"/>
    </xf>
    <xf numFmtId="0" fontId="1" fillId="27" borderId="95" xfId="0" applyFont="1" applyFill="1" applyBorder="1" applyAlignment="1" applyProtection="1">
      <alignment horizontal="left"/>
      <protection locked="0"/>
    </xf>
    <xf numFmtId="0" fontId="1" fillId="27" borderId="96" xfId="0" applyFont="1" applyFill="1" applyBorder="1" applyAlignment="1" applyProtection="1">
      <alignment horizontal="left"/>
      <protection locked="0"/>
    </xf>
    <xf numFmtId="0" fontId="1" fillId="27" borderId="46" xfId="0" applyFont="1" applyFill="1" applyBorder="1" applyAlignment="1" applyProtection="1">
      <alignment horizontal="left"/>
      <protection locked="0"/>
    </xf>
    <xf numFmtId="0" fontId="1" fillId="27" borderId="36" xfId="0" applyNumberFormat="1" applyFont="1" applyFill="1" applyBorder="1" applyAlignment="1" applyProtection="1">
      <alignment horizontal="left" vertical="center"/>
      <protection hidden="1"/>
    </xf>
    <xf numFmtId="0" fontId="0" fillId="27" borderId="21" xfId="0" applyNumberFormat="1" applyFill="1" applyBorder="1" applyAlignment="1" applyProtection="1">
      <alignment horizontal="left" vertical="center"/>
      <protection hidden="1"/>
    </xf>
    <xf numFmtId="0" fontId="0" fillId="27" borderId="28" xfId="0" applyNumberFormat="1" applyFill="1" applyBorder="1" applyAlignment="1" applyProtection="1">
      <alignment horizontal="left" vertical="center"/>
      <protection hidden="1"/>
    </xf>
    <xf numFmtId="0" fontId="0" fillId="27" borderId="14" xfId="0" applyNumberFormat="1" applyFill="1" applyBorder="1" applyAlignment="1" applyProtection="1">
      <alignment horizontal="left" vertical="center"/>
      <protection hidden="1"/>
    </xf>
    <xf numFmtId="0" fontId="1" fillId="27" borderId="92" xfId="0" applyFont="1" applyFill="1" applyBorder="1" applyAlignment="1" applyProtection="1">
      <alignment horizontal="left"/>
      <protection hidden="1"/>
    </xf>
    <xf numFmtId="0" fontId="1" fillId="27" borderId="115" xfId="0" applyFont="1" applyFill="1" applyBorder="1" applyAlignment="1" applyProtection="1">
      <alignment horizontal="left"/>
      <protection hidden="1"/>
    </xf>
    <xf numFmtId="0" fontId="1" fillId="27" borderId="89" xfId="0" applyFont="1" applyFill="1" applyBorder="1" applyAlignment="1" applyProtection="1">
      <alignment horizontal="left"/>
      <protection hidden="1"/>
    </xf>
    <xf numFmtId="0" fontId="5" fillId="0" borderId="95" xfId="0" applyFont="1" applyBorder="1" applyAlignment="1" applyProtection="1">
      <alignment horizontal="center"/>
      <protection hidden="1"/>
    </xf>
    <xf numFmtId="0" fontId="5" fillId="0" borderId="46" xfId="0" applyFont="1" applyBorder="1" applyAlignment="1" applyProtection="1">
      <alignment horizontal="center"/>
      <protection hidden="1"/>
    </xf>
    <xf numFmtId="164" fontId="1" fillId="27" borderId="94" xfId="0" applyNumberFormat="1" applyFont="1" applyFill="1" applyBorder="1" applyAlignment="1" applyProtection="1">
      <alignment horizontal="left"/>
      <protection locked="0"/>
    </xf>
    <xf numFmtId="0" fontId="1" fillId="20" borderId="102" xfId="0" applyFont="1" applyFill="1" applyBorder="1" applyAlignment="1" applyProtection="1">
      <alignment horizontal="left"/>
      <protection hidden="1"/>
    </xf>
    <xf numFmtId="0" fontId="1" fillId="20" borderId="38" xfId="0" applyFont="1" applyFill="1" applyBorder="1" applyAlignment="1" applyProtection="1">
      <alignment horizontal="left"/>
      <protection hidden="1"/>
    </xf>
    <xf numFmtId="0" fontId="1" fillId="20" borderId="35" xfId="0" applyFont="1" applyFill="1" applyBorder="1" applyAlignment="1" applyProtection="1">
      <alignment horizontal="left"/>
      <protection hidden="1"/>
    </xf>
    <xf numFmtId="0" fontId="15" fillId="0" borderId="16"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43" xfId="0" applyFont="1" applyBorder="1" applyAlignment="1" applyProtection="1">
      <alignment horizontal="center" vertical="center" wrapText="1"/>
      <protection hidden="1"/>
    </xf>
    <xf numFmtId="0" fontId="1" fillId="27" borderId="16" xfId="0" applyNumberFormat="1" applyFont="1" applyFill="1" applyBorder="1" applyAlignment="1" applyProtection="1">
      <alignment horizontal="left" vertical="center"/>
      <protection hidden="1"/>
    </xf>
    <xf numFmtId="0" fontId="0" fillId="27" borderId="9" xfId="0" applyNumberFormat="1" applyFill="1" applyBorder="1" applyAlignment="1" applyProtection="1">
      <alignment horizontal="left" vertical="center"/>
      <protection hidden="1"/>
    </xf>
    <xf numFmtId="0" fontId="0" fillId="27" borderId="43" xfId="0" applyNumberFormat="1" applyFill="1" applyBorder="1" applyAlignment="1" applyProtection="1">
      <alignment horizontal="left" vertical="center"/>
      <protection hidden="1"/>
    </xf>
    <xf numFmtId="0" fontId="0" fillId="27" borderId="17" xfId="0" applyNumberFormat="1" applyFill="1" applyBorder="1" applyAlignment="1" applyProtection="1">
      <alignment horizontal="left" vertical="center"/>
      <protection hidden="1"/>
    </xf>
    <xf numFmtId="0" fontId="0" fillId="27" borderId="11" xfId="0" applyNumberFormat="1" applyFill="1" applyBorder="1" applyAlignment="1" applyProtection="1">
      <alignment horizontal="left" vertical="center"/>
      <protection hidden="1"/>
    </xf>
    <xf numFmtId="0" fontId="0" fillId="27" borderId="44" xfId="0" applyNumberFormat="1" applyFill="1" applyBorder="1" applyAlignment="1" applyProtection="1">
      <alignment horizontal="left" vertical="center"/>
      <protection hidden="1"/>
    </xf>
    <xf numFmtId="169" fontId="0" fillId="27" borderId="16" xfId="0" applyNumberFormat="1" applyFill="1" applyBorder="1" applyAlignment="1" applyProtection="1">
      <alignment horizontal="center" vertical="center"/>
    </xf>
    <xf numFmtId="169" fontId="0" fillId="27" borderId="103" xfId="0" applyNumberFormat="1" applyFill="1" applyBorder="1" applyAlignment="1" applyProtection="1">
      <alignment horizontal="center" vertical="center"/>
    </xf>
    <xf numFmtId="169" fontId="0" fillId="27" borderId="17" xfId="0" applyNumberFormat="1" applyFill="1" applyBorder="1" applyAlignment="1" applyProtection="1">
      <alignment horizontal="center" vertical="center"/>
    </xf>
    <xf numFmtId="169" fontId="0" fillId="27" borderId="15" xfId="0" applyNumberFormat="1" applyFill="1" applyBorder="1" applyAlignment="1" applyProtection="1">
      <alignment horizontal="center" vertical="center"/>
    </xf>
    <xf numFmtId="0" fontId="67" fillId="0" borderId="10" xfId="36" applyFont="1" applyBorder="1" applyAlignment="1" applyProtection="1">
      <alignment horizontal="center"/>
      <protection hidden="1"/>
    </xf>
    <xf numFmtId="0" fontId="67" fillId="0" borderId="11" xfId="36" applyFont="1" applyBorder="1" applyAlignment="1" applyProtection="1">
      <alignment horizontal="center"/>
      <protection hidden="1"/>
    </xf>
    <xf numFmtId="0" fontId="67" fillId="0" borderId="15" xfId="36" applyFont="1" applyBorder="1" applyAlignment="1" applyProtection="1">
      <alignment horizontal="center"/>
      <protection hidden="1"/>
    </xf>
    <xf numFmtId="0" fontId="2" fillId="0" borderId="18" xfId="0" applyFont="1" applyBorder="1" applyAlignment="1" applyProtection="1">
      <alignment horizontal="center" wrapText="1"/>
      <protection hidden="1"/>
    </xf>
    <xf numFmtId="0" fontId="1" fillId="0" borderId="13"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20" xfId="0" applyFont="1" applyBorder="1" applyAlignment="1" applyProtection="1">
      <alignment horizontal="center" vertical="center" wrapText="1"/>
      <protection hidden="1"/>
    </xf>
    <xf numFmtId="0" fontId="1" fillId="0" borderId="13" xfId="0" applyFont="1" applyBorder="1" applyAlignment="1" applyProtection="1">
      <alignment horizontal="center" wrapText="1"/>
      <protection hidden="1"/>
    </xf>
    <xf numFmtId="0" fontId="0" fillId="0" borderId="0" xfId="0" applyBorder="1" applyAlignment="1" applyProtection="1">
      <alignment horizontal="center" wrapText="1"/>
      <protection hidden="1"/>
    </xf>
    <xf numFmtId="0" fontId="0" fillId="0" borderId="20" xfId="0" applyBorder="1" applyAlignment="1" applyProtection="1">
      <alignment horizontal="center" wrapText="1"/>
      <protection hidden="1"/>
    </xf>
    <xf numFmtId="0" fontId="0" fillId="0" borderId="13" xfId="0" applyBorder="1" applyAlignment="1" applyProtection="1">
      <alignment horizontal="center" wrapText="1"/>
      <protection hidden="1"/>
    </xf>
    <xf numFmtId="0" fontId="40" fillId="0" borderId="37" xfId="0" applyFont="1" applyBorder="1" applyAlignment="1" applyProtection="1">
      <alignment horizontal="center" wrapText="1"/>
      <protection hidden="1"/>
    </xf>
    <xf numFmtId="0" fontId="2" fillId="0" borderId="37" xfId="0" applyFont="1" applyBorder="1" applyAlignment="1" applyProtection="1">
      <alignment horizontal="center" wrapText="1"/>
      <protection hidden="1"/>
    </xf>
    <xf numFmtId="0" fontId="2" fillId="22" borderId="29" xfId="42" applyFont="1" applyFill="1" applyBorder="1" applyAlignment="1" applyProtection="1">
      <alignment horizontal="right" wrapText="1"/>
    </xf>
    <xf numFmtId="0" fontId="2" fillId="22" borderId="35" xfId="42" applyFont="1" applyFill="1" applyBorder="1" applyAlignment="1" applyProtection="1">
      <alignment horizontal="right" wrapText="1"/>
    </xf>
    <xf numFmtId="2" fontId="39" fillId="20" borderId="66" xfId="42" applyNumberFormat="1" applyFont="1" applyFill="1" applyBorder="1" applyAlignment="1" applyProtection="1">
      <alignment horizontal="right" vertical="center" wrapText="1"/>
    </xf>
    <xf numFmtId="2" fontId="39" fillId="20" borderId="38" xfId="42" applyNumberFormat="1" applyFont="1" applyFill="1" applyBorder="1" applyAlignment="1" applyProtection="1">
      <alignment horizontal="right" vertical="center" wrapText="1"/>
    </xf>
    <xf numFmtId="2" fontId="39" fillId="20" borderId="35" xfId="42" applyNumberFormat="1" applyFont="1" applyFill="1" applyBorder="1" applyAlignment="1" applyProtection="1">
      <alignment horizontal="right" vertical="center" wrapText="1"/>
    </xf>
    <xf numFmtId="0" fontId="57" fillId="20" borderId="29" xfId="42" applyFill="1" applyBorder="1" applyAlignment="1" applyProtection="1">
      <alignment horizontal="left" vertical="center"/>
    </xf>
    <xf numFmtId="0" fontId="57" fillId="20" borderId="38" xfId="42" applyFill="1" applyBorder="1" applyAlignment="1" applyProtection="1">
      <alignment horizontal="left" vertical="center"/>
    </xf>
    <xf numFmtId="0" fontId="57" fillId="20" borderId="35" xfId="42" applyFill="1" applyBorder="1" applyAlignment="1" applyProtection="1">
      <alignment horizontal="left" vertical="center"/>
    </xf>
    <xf numFmtId="0" fontId="3" fillId="27" borderId="29" xfId="42" applyFont="1" applyFill="1" applyBorder="1" applyAlignment="1" applyProtection="1">
      <alignment horizontal="left" wrapText="1"/>
    </xf>
    <xf numFmtId="0" fontId="3" fillId="27" borderId="38" xfId="42" applyFont="1" applyFill="1" applyBorder="1" applyAlignment="1" applyProtection="1">
      <alignment horizontal="left" wrapText="1"/>
    </xf>
    <xf numFmtId="0" fontId="3" fillId="27" borderId="113" xfId="42" applyFont="1" applyFill="1" applyBorder="1" applyAlignment="1" applyProtection="1">
      <alignment horizontal="left" wrapText="1"/>
    </xf>
    <xf numFmtId="0" fontId="3" fillId="27" borderId="29" xfId="42" applyNumberFormat="1" applyFont="1" applyFill="1" applyBorder="1" applyAlignment="1" applyProtection="1">
      <alignment horizontal="left"/>
    </xf>
    <xf numFmtId="0" fontId="3" fillId="27" borderId="38" xfId="42" applyNumberFormat="1" applyFont="1" applyFill="1" applyBorder="1" applyAlignment="1" applyProtection="1">
      <alignment horizontal="left"/>
    </xf>
    <xf numFmtId="0" fontId="3" fillId="27" borderId="113" xfId="42" applyNumberFormat="1" applyFont="1" applyFill="1" applyBorder="1" applyAlignment="1" applyProtection="1">
      <alignment horizontal="left"/>
    </xf>
    <xf numFmtId="0" fontId="37" fillId="21" borderId="81" xfId="42" applyFont="1" applyFill="1" applyBorder="1" applyAlignment="1" applyProtection="1">
      <alignment horizontal="center"/>
    </xf>
    <xf numFmtId="0" fontId="37" fillId="21" borderId="54" xfId="42" applyFont="1" applyFill="1" applyBorder="1" applyAlignment="1" applyProtection="1">
      <alignment horizontal="center"/>
    </xf>
    <xf numFmtId="0" fontId="37" fillId="21" borderId="114" xfId="42" applyFont="1" applyFill="1" applyBorder="1" applyAlignment="1" applyProtection="1">
      <alignment horizontal="center"/>
    </xf>
    <xf numFmtId="165" fontId="47" fillId="18" borderId="61" xfId="28" applyNumberFormat="1" applyFont="1" applyFill="1" applyBorder="1" applyAlignment="1" applyProtection="1">
      <alignment vertical="center"/>
    </xf>
    <xf numFmtId="165" fontId="47" fillId="18" borderId="75" xfId="28" applyNumberFormat="1" applyFont="1" applyFill="1" applyBorder="1" applyAlignment="1" applyProtection="1">
      <alignment vertical="center"/>
    </xf>
    <xf numFmtId="165" fontId="47" fillId="18" borderId="56" xfId="28" applyNumberFormat="1" applyFont="1" applyFill="1" applyBorder="1" applyAlignment="1" applyProtection="1">
      <alignment vertical="center"/>
    </xf>
    <xf numFmtId="0" fontId="2" fillId="21" borderId="67" xfId="42" applyFont="1" applyFill="1" applyBorder="1" applyAlignment="1" applyProtection="1">
      <alignment horizontal="left" wrapText="1"/>
    </xf>
    <xf numFmtId="0" fontId="2" fillId="21" borderId="9" xfId="42" applyFont="1" applyFill="1" applyBorder="1" applyAlignment="1" applyProtection="1">
      <alignment horizontal="left" wrapText="1"/>
    </xf>
    <xf numFmtId="0" fontId="2" fillId="21" borderId="88" xfId="42" applyFont="1" applyFill="1" applyBorder="1" applyAlignment="1" applyProtection="1">
      <alignment horizontal="left" wrapText="1"/>
    </xf>
    <xf numFmtId="0" fontId="4" fillId="20" borderId="38" xfId="42" applyFont="1" applyFill="1" applyBorder="1" applyAlignment="1" applyProtection="1">
      <alignment horizontal="center" vertical="center"/>
    </xf>
    <xf numFmtId="0" fontId="4" fillId="20" borderId="35" xfId="42" applyFont="1" applyFill="1" applyBorder="1" applyAlignment="1" applyProtection="1">
      <alignment horizontal="center" vertical="center"/>
    </xf>
    <xf numFmtId="0" fontId="1" fillId="22" borderId="67" xfId="42" applyFont="1" applyFill="1" applyBorder="1" applyAlignment="1" applyProtection="1">
      <alignment horizontal="center" vertical="center" wrapText="1"/>
    </xf>
    <xf numFmtId="0" fontId="3" fillId="22" borderId="9" xfId="42" applyFont="1" applyFill="1" applyBorder="1" applyAlignment="1" applyProtection="1">
      <alignment horizontal="center" vertical="center" wrapText="1"/>
    </xf>
    <xf numFmtId="0" fontId="3" fillId="22" borderId="88" xfId="42" applyFont="1" applyFill="1" applyBorder="1" applyAlignment="1" applyProtection="1">
      <alignment horizontal="center" vertical="center" wrapText="1"/>
    </xf>
    <xf numFmtId="0" fontId="3" fillId="22" borderId="58" xfId="42" applyFont="1" applyFill="1" applyBorder="1" applyAlignment="1" applyProtection="1">
      <alignment horizontal="center" vertical="center" wrapText="1"/>
    </xf>
    <xf numFmtId="0" fontId="3" fillId="22" borderId="12" xfId="42" applyFont="1" applyFill="1" applyBorder="1" applyAlignment="1" applyProtection="1">
      <alignment horizontal="center" vertical="center" wrapText="1"/>
    </xf>
    <xf numFmtId="0" fontId="3" fillId="22" borderId="59" xfId="42" applyFont="1" applyFill="1" applyBorder="1" applyAlignment="1" applyProtection="1">
      <alignment horizontal="center" vertical="center" wrapText="1"/>
    </xf>
    <xf numFmtId="0" fontId="3" fillId="27" borderId="66" xfId="42" applyFont="1" applyFill="1" applyBorder="1" applyAlignment="1" applyProtection="1">
      <alignment horizontal="center" vertical="center" wrapText="1"/>
    </xf>
    <xf numFmtId="0" fontId="3" fillId="27" borderId="38" xfId="42" applyFont="1" applyFill="1" applyBorder="1" applyAlignment="1" applyProtection="1">
      <alignment horizontal="center" vertical="center" wrapText="1"/>
    </xf>
    <xf numFmtId="0" fontId="11" fillId="27" borderId="29" xfId="36" applyFill="1" applyBorder="1" applyAlignment="1" applyProtection="1">
      <alignment horizontal="center" wrapText="1"/>
    </xf>
    <xf numFmtId="0" fontId="11" fillId="27" borderId="38" xfId="36" applyFill="1" applyBorder="1" applyAlignment="1" applyProtection="1">
      <alignment horizontal="center" wrapText="1"/>
    </xf>
    <xf numFmtId="0" fontId="11" fillId="27" borderId="113" xfId="36" applyFill="1" applyBorder="1" applyAlignment="1" applyProtection="1">
      <alignment horizontal="center" wrapText="1"/>
    </xf>
    <xf numFmtId="0" fontId="69" fillId="21" borderId="51" xfId="0" applyFont="1" applyFill="1" applyBorder="1" applyAlignment="1">
      <alignment horizontal="center" vertical="top" wrapText="1"/>
    </xf>
    <xf numFmtId="0" fontId="69" fillId="21" borderId="42" xfId="0" applyFont="1" applyFill="1" applyBorder="1" applyAlignment="1">
      <alignment horizontal="center" vertical="top" wrapText="1"/>
    </xf>
    <xf numFmtId="0" fontId="45" fillId="32" borderId="67" xfId="42" applyFont="1" applyFill="1" applyBorder="1" applyAlignment="1" applyProtection="1">
      <alignment horizontal="center" vertical="center" wrapText="1"/>
    </xf>
    <xf numFmtId="0" fontId="45" fillId="32" borderId="9" xfId="42" applyFont="1" applyFill="1" applyBorder="1" applyAlignment="1" applyProtection="1">
      <alignment horizontal="center" vertical="center"/>
    </xf>
    <xf numFmtId="0" fontId="45" fillId="32" borderId="88" xfId="42" applyFont="1" applyFill="1" applyBorder="1" applyAlignment="1" applyProtection="1">
      <alignment horizontal="center" vertical="center"/>
    </xf>
    <xf numFmtId="0" fontId="45" fillId="32" borderId="71" xfId="42" applyFont="1" applyFill="1" applyBorder="1" applyAlignment="1" applyProtection="1">
      <alignment horizontal="center" vertical="center"/>
    </xf>
    <xf numFmtId="0" fontId="45" fillId="32" borderId="0" xfId="42" applyFont="1" applyFill="1" applyBorder="1" applyAlignment="1" applyProtection="1">
      <alignment horizontal="center" vertical="center"/>
    </xf>
    <xf numFmtId="0" fontId="45" fillId="32" borderId="72" xfId="42" applyFont="1" applyFill="1" applyBorder="1" applyAlignment="1" applyProtection="1">
      <alignment horizontal="center" vertical="center"/>
    </xf>
    <xf numFmtId="0" fontId="2" fillId="23" borderId="66" xfId="42" applyFont="1" applyFill="1" applyBorder="1" applyAlignment="1" applyProtection="1">
      <alignment horizontal="left"/>
    </xf>
    <xf numFmtId="0" fontId="2" fillId="23" borderId="38" xfId="42" applyFont="1" applyFill="1" applyBorder="1" applyAlignment="1" applyProtection="1">
      <alignment horizontal="left"/>
    </xf>
    <xf numFmtId="0" fontId="2" fillId="23" borderId="35" xfId="42" applyFont="1" applyFill="1" applyBorder="1" applyAlignment="1" applyProtection="1">
      <alignment horizontal="left"/>
    </xf>
    <xf numFmtId="0" fontId="2" fillId="22" borderId="29" xfId="42" applyFont="1" applyFill="1" applyBorder="1" applyAlignment="1" applyProtection="1">
      <alignment horizontal="right"/>
    </xf>
    <xf numFmtId="0" fontId="2" fillId="22" borderId="35" xfId="42" applyFont="1" applyFill="1" applyBorder="1" applyAlignment="1" applyProtection="1">
      <alignment horizontal="right"/>
    </xf>
    <xf numFmtId="0" fontId="2" fillId="20" borderId="29" xfId="42" applyFont="1" applyFill="1" applyBorder="1" applyAlignment="1" applyProtection="1">
      <alignment horizontal="right"/>
    </xf>
    <xf numFmtId="0" fontId="2" fillId="20" borderId="35" xfId="42" applyFont="1" applyFill="1" applyBorder="1" applyAlignment="1" applyProtection="1">
      <alignment horizontal="right"/>
    </xf>
    <xf numFmtId="0" fontId="2" fillId="22" borderId="66" xfId="42" applyFont="1" applyFill="1" applyBorder="1" applyAlignment="1" applyProtection="1">
      <alignment horizontal="left"/>
    </xf>
    <xf numFmtId="0" fontId="2" fillId="22" borderId="38" xfId="42" applyFont="1" applyFill="1" applyBorder="1" applyAlignment="1" applyProtection="1">
      <alignment horizontal="left"/>
    </xf>
    <xf numFmtId="0" fontId="2" fillId="22" borderId="35" xfId="42" applyFont="1" applyFill="1" applyBorder="1" applyAlignment="1" applyProtection="1">
      <alignment horizontal="left"/>
    </xf>
    <xf numFmtId="2" fontId="41" fillId="27" borderId="60" xfId="42" applyNumberFormat="1" applyFont="1" applyFill="1" applyBorder="1" applyAlignment="1" applyProtection="1">
      <alignment horizontal="left" vertical="center"/>
    </xf>
    <xf numFmtId="2" fontId="41" fillId="27" borderId="18" xfId="42" applyNumberFormat="1" applyFont="1" applyFill="1" applyBorder="1" applyAlignment="1" applyProtection="1">
      <alignment horizontal="left" vertical="center"/>
    </xf>
    <xf numFmtId="2" fontId="41" fillId="27" borderId="112" xfId="42" applyNumberFormat="1" applyFont="1" applyFill="1" applyBorder="1" applyAlignment="1" applyProtection="1">
      <alignment horizontal="left" vertical="center"/>
    </xf>
    <xf numFmtId="2" fontId="41" fillId="27" borderId="71" xfId="42" applyNumberFormat="1" applyFont="1" applyFill="1" applyBorder="1" applyAlignment="1" applyProtection="1">
      <alignment horizontal="left" vertical="center"/>
    </xf>
    <xf numFmtId="2" fontId="41" fillId="27" borderId="0" xfId="42" applyNumberFormat="1" applyFont="1" applyFill="1" applyBorder="1" applyAlignment="1" applyProtection="1">
      <alignment horizontal="left" vertical="center"/>
    </xf>
    <xf numFmtId="2" fontId="41" fillId="27" borderId="72" xfId="42" applyNumberFormat="1" applyFont="1" applyFill="1" applyBorder="1" applyAlignment="1" applyProtection="1">
      <alignment horizontal="left" vertical="center"/>
    </xf>
    <xf numFmtId="2" fontId="44" fillId="27" borderId="58" xfId="42" applyNumberFormat="1" applyFont="1" applyFill="1" applyBorder="1" applyAlignment="1" applyProtection="1">
      <alignment horizontal="left" vertical="center"/>
    </xf>
    <xf numFmtId="2" fontId="44" fillId="27" borderId="12" xfId="42" applyNumberFormat="1" applyFont="1" applyFill="1" applyBorder="1" applyAlignment="1" applyProtection="1">
      <alignment horizontal="left" vertical="center"/>
    </xf>
    <xf numFmtId="2" fontId="44" fillId="27" borderId="59" xfId="42" applyNumberFormat="1" applyFont="1" applyFill="1" applyBorder="1" applyAlignment="1" applyProtection="1">
      <alignment horizontal="left" vertical="center"/>
    </xf>
    <xf numFmtId="165" fontId="3" fillId="18" borderId="61" xfId="28" applyNumberFormat="1" applyFont="1" applyFill="1" applyBorder="1" applyAlignment="1" applyProtection="1">
      <alignment vertical="center"/>
    </xf>
    <xf numFmtId="165" fontId="3" fillId="18" borderId="75" xfId="28" applyNumberFormat="1" applyFont="1" applyFill="1" applyBorder="1" applyAlignment="1" applyProtection="1">
      <alignment vertical="center"/>
    </xf>
    <xf numFmtId="165" fontId="3" fillId="18" borderId="56" xfId="28" applyNumberFormat="1" applyFont="1" applyFill="1" applyBorder="1" applyAlignment="1" applyProtection="1">
      <alignment vertical="center"/>
    </xf>
    <xf numFmtId="2" fontId="59" fillId="28" borderId="67" xfId="42" applyNumberFormat="1" applyFont="1" applyFill="1" applyBorder="1" applyAlignment="1" applyProtection="1">
      <alignment vertical="top" wrapText="1"/>
      <protection locked="0"/>
    </xf>
    <xf numFmtId="0" fontId="0" fillId="0" borderId="9" xfId="0" applyBorder="1" applyAlignment="1"/>
    <xf numFmtId="0" fontId="0" fillId="0" borderId="88" xfId="0" applyBorder="1" applyAlignment="1"/>
    <xf numFmtId="0" fontId="0" fillId="0" borderId="71" xfId="0" applyBorder="1" applyAlignment="1"/>
    <xf numFmtId="0" fontId="0" fillId="0" borderId="0" xfId="0" applyAlignment="1"/>
    <xf numFmtId="0" fontId="0" fillId="0" borderId="72" xfId="0" applyBorder="1" applyAlignment="1"/>
    <xf numFmtId="0" fontId="0" fillId="0" borderId="62" xfId="0" applyBorder="1" applyAlignment="1"/>
    <xf numFmtId="0" fontId="0" fillId="0" borderId="11" xfId="0" applyBorder="1" applyAlignment="1"/>
    <xf numFmtId="0" fontId="0" fillId="0" borderId="73" xfId="0" applyBorder="1" applyAlignment="1"/>
    <xf numFmtId="0" fontId="2" fillId="22" borderId="29" xfId="42" applyFont="1" applyFill="1" applyBorder="1" applyAlignment="1" applyProtection="1">
      <alignment horizontal="left"/>
    </xf>
    <xf numFmtId="0" fontId="3" fillId="27" borderId="29" xfId="42" applyNumberFormat="1" applyFont="1" applyFill="1" applyBorder="1" applyAlignment="1" applyProtection="1">
      <alignment horizontal="left" wrapText="1"/>
    </xf>
    <xf numFmtId="0" fontId="3" fillId="27" borderId="38" xfId="42" applyNumberFormat="1" applyFont="1" applyFill="1" applyBorder="1" applyAlignment="1" applyProtection="1">
      <alignment horizontal="left" wrapText="1"/>
    </xf>
    <xf numFmtId="0" fontId="3" fillId="27" borderId="113" xfId="42" applyNumberFormat="1" applyFont="1" applyFill="1" applyBorder="1" applyAlignment="1" applyProtection="1">
      <alignment horizontal="left" wrapText="1"/>
    </xf>
    <xf numFmtId="2" fontId="59" fillId="28" borderId="67" xfId="42" applyNumberFormat="1" applyFont="1" applyFill="1" applyBorder="1" applyAlignment="1" applyProtection="1">
      <alignment horizontal="left" vertical="top" wrapText="1"/>
      <protection locked="0"/>
    </xf>
    <xf numFmtId="2" fontId="59" fillId="28" borderId="9" xfId="42" applyNumberFormat="1" applyFont="1" applyFill="1" applyBorder="1" applyAlignment="1" applyProtection="1">
      <alignment horizontal="left" vertical="top" wrapText="1"/>
      <protection locked="0"/>
    </xf>
    <xf numFmtId="2" fontId="59" fillId="28" borderId="88" xfId="42" applyNumberFormat="1" applyFont="1" applyFill="1" applyBorder="1" applyAlignment="1" applyProtection="1">
      <alignment horizontal="left" vertical="top" wrapText="1"/>
      <protection locked="0"/>
    </xf>
    <xf numFmtId="2" fontId="59" fillId="28" borderId="71" xfId="42" applyNumberFormat="1" applyFont="1" applyFill="1" applyBorder="1" applyAlignment="1" applyProtection="1">
      <alignment horizontal="left" vertical="top" wrapText="1"/>
      <protection locked="0"/>
    </xf>
    <xf numFmtId="2" fontId="59" fillId="28" borderId="0" xfId="42" applyNumberFormat="1" applyFont="1" applyFill="1" applyBorder="1" applyAlignment="1" applyProtection="1">
      <alignment horizontal="left" vertical="top" wrapText="1"/>
      <protection locked="0"/>
    </xf>
    <xf numFmtId="2" fontId="59" fillId="28" borderId="72" xfId="42" applyNumberFormat="1" applyFont="1" applyFill="1" applyBorder="1" applyAlignment="1" applyProtection="1">
      <alignment horizontal="left" vertical="top" wrapText="1"/>
      <protection locked="0"/>
    </xf>
    <xf numFmtId="2" fontId="59" fillId="28" borderId="62" xfId="42" applyNumberFormat="1" applyFont="1" applyFill="1" applyBorder="1" applyAlignment="1" applyProtection="1">
      <alignment horizontal="left" vertical="top" wrapText="1"/>
      <protection locked="0"/>
    </xf>
    <xf numFmtId="2" fontId="59" fillId="28" borderId="11" xfId="42" applyNumberFormat="1" applyFont="1" applyFill="1" applyBorder="1" applyAlignment="1" applyProtection="1">
      <alignment horizontal="left" vertical="top" wrapText="1"/>
      <protection locked="0"/>
    </xf>
    <xf numFmtId="2" fontId="59" fillId="28" borderId="73" xfId="42" applyNumberFormat="1" applyFont="1" applyFill="1" applyBorder="1" applyAlignment="1" applyProtection="1">
      <alignment horizontal="left" vertical="top" wrapText="1"/>
      <protection locked="0"/>
    </xf>
    <xf numFmtId="0" fontId="2" fillId="28" borderId="66" xfId="42" applyFont="1" applyFill="1" applyBorder="1" applyAlignment="1" applyProtection="1">
      <alignment horizontal="left" wrapText="1"/>
      <protection locked="0"/>
    </xf>
    <xf numFmtId="0" fontId="2" fillId="28" borderId="38" xfId="42" applyFont="1" applyFill="1" applyBorder="1" applyAlignment="1" applyProtection="1">
      <alignment horizontal="left" wrapText="1"/>
      <protection locked="0"/>
    </xf>
    <xf numFmtId="0" fontId="2" fillId="28" borderId="35" xfId="42" applyFont="1" applyFill="1" applyBorder="1" applyAlignment="1" applyProtection="1">
      <alignment horizontal="left" wrapText="1"/>
      <protection locked="0"/>
    </xf>
    <xf numFmtId="0" fontId="2" fillId="0" borderId="38" xfId="42" applyFont="1" applyBorder="1" applyAlignment="1" applyProtection="1">
      <alignment wrapText="1"/>
    </xf>
    <xf numFmtId="0" fontId="2" fillId="0" borderId="35" xfId="42" applyFont="1" applyBorder="1" applyAlignment="1" applyProtection="1">
      <alignment wrapText="1"/>
    </xf>
    <xf numFmtId="0" fontId="1" fillId="28" borderId="68" xfId="42" applyFont="1" applyFill="1" applyBorder="1" applyAlignment="1" applyProtection="1">
      <alignment horizontal="left" vertical="center" wrapText="1"/>
      <protection locked="0"/>
    </xf>
    <xf numFmtId="0" fontId="3" fillId="28" borderId="40" xfId="42" applyFont="1" applyFill="1" applyBorder="1" applyAlignment="1" applyProtection="1">
      <alignment horizontal="left" vertical="center" wrapText="1"/>
      <protection locked="0"/>
    </xf>
    <xf numFmtId="0" fontId="3" fillId="28" borderId="41" xfId="42" applyFont="1" applyFill="1" applyBorder="1" applyAlignment="1" applyProtection="1">
      <alignment horizontal="left" vertical="center" wrapText="1"/>
      <protection locked="0"/>
    </xf>
    <xf numFmtId="2" fontId="39" fillId="20" borderId="68" xfId="42" applyNumberFormat="1" applyFont="1" applyFill="1" applyBorder="1" applyAlignment="1" applyProtection="1">
      <alignment horizontal="left" vertical="center" wrapText="1"/>
    </xf>
    <xf numFmtId="0" fontId="57" fillId="20" borderId="40" xfId="42" applyFill="1" applyBorder="1" applyAlignment="1" applyProtection="1">
      <alignment horizontal="left" vertical="center"/>
    </xf>
    <xf numFmtId="165" fontId="3" fillId="18" borderId="74" xfId="42" applyNumberFormat="1" applyFont="1" applyFill="1" applyBorder="1" applyAlignment="1" applyProtection="1">
      <alignment vertical="center"/>
    </xf>
    <xf numFmtId="165" fontId="3" fillId="18" borderId="75" xfId="42" applyNumberFormat="1" applyFont="1" applyFill="1" applyBorder="1" applyAlignment="1" applyProtection="1">
      <alignment vertical="center"/>
    </xf>
    <xf numFmtId="165" fontId="3" fillId="18" borderId="56" xfId="42" applyNumberFormat="1" applyFont="1" applyFill="1" applyBorder="1" applyAlignment="1" applyProtection="1">
      <alignment vertical="center"/>
    </xf>
    <xf numFmtId="2" fontId="66" fillId="28" borderId="67" xfId="42" applyNumberFormat="1" applyFont="1" applyFill="1" applyBorder="1" applyAlignment="1" applyProtection="1">
      <alignment horizontal="left" vertical="top" wrapText="1"/>
      <protection locked="0"/>
    </xf>
    <xf numFmtId="2" fontId="66" fillId="28" borderId="9" xfId="42" applyNumberFormat="1" applyFont="1" applyFill="1" applyBorder="1" applyAlignment="1" applyProtection="1">
      <alignment horizontal="left" vertical="top" wrapText="1"/>
      <protection locked="0"/>
    </xf>
    <xf numFmtId="2" fontId="66" fillId="28" borderId="88" xfId="42" applyNumberFormat="1" applyFont="1" applyFill="1" applyBorder="1" applyAlignment="1" applyProtection="1">
      <alignment horizontal="left" vertical="top" wrapText="1"/>
      <protection locked="0"/>
    </xf>
    <xf numFmtId="2" fontId="66" fillId="28" borderId="71" xfId="42" applyNumberFormat="1" applyFont="1" applyFill="1" applyBorder="1" applyAlignment="1" applyProtection="1">
      <alignment horizontal="left" vertical="top" wrapText="1"/>
      <protection locked="0"/>
    </xf>
    <xf numFmtId="2" fontId="66" fillId="28" borderId="0" xfId="42" applyNumberFormat="1" applyFont="1" applyFill="1" applyBorder="1" applyAlignment="1" applyProtection="1">
      <alignment horizontal="left" vertical="top" wrapText="1"/>
      <protection locked="0"/>
    </xf>
    <xf numFmtId="2" fontId="66" fillId="28" borderId="72" xfId="42" applyNumberFormat="1" applyFont="1" applyFill="1" applyBorder="1" applyAlignment="1" applyProtection="1">
      <alignment horizontal="left" vertical="top" wrapText="1"/>
      <protection locked="0"/>
    </xf>
    <xf numFmtId="2" fontId="66" fillId="28" borderId="62" xfId="42" applyNumberFormat="1" applyFont="1" applyFill="1" applyBorder="1" applyAlignment="1" applyProtection="1">
      <alignment horizontal="left" vertical="top" wrapText="1"/>
      <protection locked="0"/>
    </xf>
    <xf numFmtId="2" fontId="66" fillId="28" borderId="11" xfId="42" applyNumberFormat="1" applyFont="1" applyFill="1" applyBorder="1" applyAlignment="1" applyProtection="1">
      <alignment horizontal="left" vertical="top" wrapText="1"/>
      <protection locked="0"/>
    </xf>
    <xf numFmtId="2" fontId="66" fillId="28" borderId="73" xfId="42" applyNumberFormat="1" applyFont="1" applyFill="1" applyBorder="1" applyAlignment="1" applyProtection="1">
      <alignment horizontal="left" vertical="top" wrapText="1"/>
      <protection locked="0"/>
    </xf>
    <xf numFmtId="2" fontId="41" fillId="27" borderId="70" xfId="42" applyNumberFormat="1" applyFont="1" applyFill="1" applyBorder="1" applyAlignment="1" applyProtection="1">
      <alignment horizontal="left" vertical="center"/>
    </xf>
    <xf numFmtId="2" fontId="41" fillId="27" borderId="37" xfId="42" applyNumberFormat="1" applyFont="1" applyFill="1" applyBorder="1" applyAlignment="1" applyProtection="1">
      <alignment horizontal="left" vertical="center"/>
    </xf>
    <xf numFmtId="2" fontId="41" fillId="27" borderId="76" xfId="42" applyNumberFormat="1" applyFont="1" applyFill="1" applyBorder="1" applyAlignment="1" applyProtection="1">
      <alignment horizontal="left" vertical="center"/>
    </xf>
    <xf numFmtId="2" fontId="59" fillId="28" borderId="68" xfId="42" applyNumberFormat="1" applyFont="1" applyFill="1" applyBorder="1" applyAlignment="1" applyProtection="1">
      <alignment horizontal="left" vertical="top" wrapText="1"/>
      <protection locked="0"/>
    </xf>
    <xf numFmtId="2" fontId="59" fillId="28" borderId="40" xfId="42" applyNumberFormat="1" applyFont="1" applyFill="1" applyBorder="1" applyAlignment="1" applyProtection="1">
      <alignment horizontal="left" vertical="top" wrapText="1"/>
      <protection locked="0"/>
    </xf>
    <xf numFmtId="2" fontId="59" fillId="28" borderId="87" xfId="42" applyNumberFormat="1" applyFont="1" applyFill="1" applyBorder="1" applyAlignment="1" applyProtection="1">
      <alignment horizontal="left" vertical="top" wrapText="1"/>
      <protection locked="0"/>
    </xf>
    <xf numFmtId="2" fontId="65" fillId="28" borderId="67" xfId="42" applyNumberFormat="1" applyFont="1" applyFill="1" applyBorder="1" applyAlignment="1" applyProtection="1">
      <alignment horizontal="left" vertical="top" wrapText="1"/>
      <protection locked="0"/>
    </xf>
    <xf numFmtId="2" fontId="65" fillId="28" borderId="9" xfId="42" applyNumberFormat="1" applyFont="1" applyFill="1" applyBorder="1" applyAlignment="1" applyProtection="1">
      <alignment horizontal="left" vertical="top" wrapText="1"/>
      <protection locked="0"/>
    </xf>
    <xf numFmtId="2" fontId="65" fillId="28" borderId="88" xfId="42" applyNumberFormat="1" applyFont="1" applyFill="1" applyBorder="1" applyAlignment="1" applyProtection="1">
      <alignment horizontal="left" vertical="top" wrapText="1"/>
      <protection locked="0"/>
    </xf>
    <xf numFmtId="2" fontId="65" fillId="28" borderId="71" xfId="42" applyNumberFormat="1" applyFont="1" applyFill="1" applyBorder="1" applyAlignment="1" applyProtection="1">
      <alignment horizontal="left" vertical="top" wrapText="1"/>
      <protection locked="0"/>
    </xf>
    <xf numFmtId="2" fontId="65" fillId="28" borderId="0" xfId="42" applyNumberFormat="1" applyFont="1" applyFill="1" applyBorder="1" applyAlignment="1" applyProtection="1">
      <alignment horizontal="left" vertical="top" wrapText="1"/>
      <protection locked="0"/>
    </xf>
    <xf numFmtId="2" fontId="65" fillId="28" borderId="72" xfId="42" applyNumberFormat="1" applyFont="1" applyFill="1" applyBorder="1" applyAlignment="1" applyProtection="1">
      <alignment horizontal="left" vertical="top" wrapText="1"/>
      <protection locked="0"/>
    </xf>
    <xf numFmtId="2" fontId="65" fillId="28" borderId="62" xfId="42" applyNumberFormat="1" applyFont="1" applyFill="1" applyBorder="1" applyAlignment="1" applyProtection="1">
      <alignment horizontal="left" vertical="top" wrapText="1"/>
      <protection locked="0"/>
    </xf>
    <xf numFmtId="2" fontId="65" fillId="28" borderId="11" xfId="42" applyNumberFormat="1" applyFont="1" applyFill="1" applyBorder="1" applyAlignment="1" applyProtection="1">
      <alignment horizontal="left" vertical="top" wrapText="1"/>
      <protection locked="0"/>
    </xf>
    <xf numFmtId="2" fontId="65" fillId="28" borderId="73" xfId="42" applyNumberFormat="1" applyFont="1" applyFill="1" applyBorder="1" applyAlignment="1" applyProtection="1">
      <alignment horizontal="left" vertical="top" wrapText="1"/>
      <protection locked="0"/>
    </xf>
    <xf numFmtId="2" fontId="44" fillId="27" borderId="71" xfId="42" applyNumberFormat="1" applyFont="1" applyFill="1" applyBorder="1" applyAlignment="1" applyProtection="1">
      <alignment horizontal="left" vertical="center"/>
    </xf>
    <xf numFmtId="2" fontId="44" fillId="27" borderId="0" xfId="42" applyNumberFormat="1" applyFont="1" applyFill="1" applyBorder="1" applyAlignment="1" applyProtection="1">
      <alignment horizontal="left" vertical="center"/>
    </xf>
    <xf numFmtId="2" fontId="44" fillId="27" borderId="72" xfId="42" applyNumberFormat="1" applyFont="1" applyFill="1" applyBorder="1" applyAlignment="1" applyProtection="1">
      <alignment horizontal="left" vertical="center"/>
    </xf>
    <xf numFmtId="165" fontId="3" fillId="18" borderId="63" xfId="28" applyNumberFormat="1" applyFont="1" applyFill="1" applyBorder="1" applyAlignment="1" applyProtection="1">
      <alignment vertical="center"/>
    </xf>
    <xf numFmtId="0" fontId="37" fillId="26" borderId="67" xfId="42" applyFont="1" applyFill="1" applyBorder="1" applyAlignment="1" applyProtection="1">
      <alignment horizontal="left" vertical="top" wrapText="1"/>
    </xf>
    <xf numFmtId="0" fontId="37" fillId="26" borderId="9" xfId="42" applyFont="1" applyFill="1" applyBorder="1" applyAlignment="1" applyProtection="1">
      <alignment horizontal="left" vertical="top" wrapText="1"/>
    </xf>
    <xf numFmtId="0" fontId="37" fillId="26" borderId="88" xfId="42" applyFont="1" applyFill="1" applyBorder="1" applyAlignment="1" applyProtection="1">
      <alignment horizontal="left" vertical="top" wrapText="1"/>
    </xf>
    <xf numFmtId="0" fontId="37" fillId="26" borderId="71" xfId="42" applyFont="1" applyFill="1" applyBorder="1" applyAlignment="1" applyProtection="1">
      <alignment horizontal="left" vertical="top" wrapText="1"/>
    </xf>
    <xf numFmtId="0" fontId="37" fillId="26" borderId="0" xfId="42" applyFont="1" applyFill="1" applyBorder="1" applyAlignment="1" applyProtection="1">
      <alignment horizontal="left" vertical="top" wrapText="1"/>
    </xf>
    <xf numFmtId="0" fontId="37" fillId="26" borderId="72" xfId="42" applyFont="1" applyFill="1" applyBorder="1" applyAlignment="1" applyProtection="1">
      <alignment horizontal="left" vertical="top" wrapText="1"/>
    </xf>
    <xf numFmtId="2" fontId="69" fillId="27" borderId="99" xfId="42" applyNumberFormat="1" applyFont="1" applyFill="1" applyBorder="1" applyAlignment="1" applyProtection="1">
      <alignment horizontal="left" vertical="top" wrapText="1"/>
      <protection locked="0"/>
    </xf>
    <xf numFmtId="0" fontId="69" fillId="27" borderId="101" xfId="0" applyFont="1" applyFill="1" applyBorder="1" applyAlignment="1">
      <alignment horizontal="left"/>
    </xf>
    <xf numFmtId="0" fontId="69" fillId="27" borderId="118" xfId="0" applyFont="1" applyFill="1" applyBorder="1" applyAlignment="1">
      <alignment horizontal="left"/>
    </xf>
    <xf numFmtId="49" fontId="11" fillId="20" borderId="68" xfId="36" applyNumberFormat="1" applyFill="1" applyBorder="1" applyAlignment="1" applyProtection="1">
      <alignment horizontal="center" vertical="center" wrapText="1"/>
    </xf>
    <xf numFmtId="49" fontId="11" fillId="20" borderId="41" xfId="36" applyNumberFormat="1" applyFill="1" applyBorder="1" applyAlignment="1" applyProtection="1">
      <alignment horizontal="center" vertical="center" wrapText="1"/>
    </xf>
    <xf numFmtId="0" fontId="1" fillId="28" borderId="70" xfId="42" applyFont="1" applyFill="1" applyBorder="1" applyAlignment="1" applyProtection="1">
      <alignment horizontal="left" vertical="center" wrapText="1"/>
      <protection locked="0"/>
    </xf>
    <xf numFmtId="0" fontId="1" fillId="28" borderId="50" xfId="42" applyFont="1" applyFill="1" applyBorder="1" applyAlignment="1" applyProtection="1">
      <alignment horizontal="left" vertical="center" wrapText="1"/>
      <protection locked="0"/>
    </xf>
    <xf numFmtId="0" fontId="1" fillId="28" borderId="66" xfId="42" applyFont="1" applyFill="1" applyBorder="1" applyAlignment="1" applyProtection="1">
      <alignment horizontal="left" vertical="center" wrapText="1"/>
      <protection locked="0"/>
    </xf>
    <xf numFmtId="0" fontId="1" fillId="28" borderId="35" xfId="42" applyFont="1" applyFill="1" applyBorder="1" applyAlignment="1" applyProtection="1">
      <alignment horizontal="left" vertical="center" wrapText="1"/>
      <protection locked="0"/>
    </xf>
    <xf numFmtId="0" fontId="1" fillId="28" borderId="37" xfId="42" applyFont="1" applyFill="1" applyBorder="1" applyAlignment="1" applyProtection="1">
      <alignment horizontal="left" wrapText="1"/>
      <protection locked="0"/>
    </xf>
    <xf numFmtId="0" fontId="1" fillId="28" borderId="50" xfId="42" applyFont="1" applyFill="1" applyBorder="1" applyAlignment="1" applyProtection="1">
      <alignment horizontal="left" wrapText="1"/>
      <protection locked="0"/>
    </xf>
    <xf numFmtId="0" fontId="1" fillId="28" borderId="38" xfId="42" applyFont="1" applyFill="1" applyBorder="1" applyAlignment="1" applyProtection="1">
      <alignment horizontal="left" wrapText="1"/>
      <protection locked="0"/>
    </xf>
    <xf numFmtId="0" fontId="1" fillId="28" borderId="35" xfId="42" applyFont="1" applyFill="1" applyBorder="1" applyAlignment="1" applyProtection="1">
      <alignment horizontal="left" wrapText="1"/>
      <protection locked="0"/>
    </xf>
    <xf numFmtId="0" fontId="3" fillId="0" borderId="38" xfId="42" applyFont="1" applyBorder="1" applyAlignment="1" applyProtection="1">
      <alignment wrapText="1"/>
    </xf>
    <xf numFmtId="0" fontId="3" fillId="0" borderId="35" xfId="42" applyFont="1" applyBorder="1" applyAlignment="1" applyProtection="1">
      <alignment wrapText="1"/>
    </xf>
    <xf numFmtId="0" fontId="3" fillId="0" borderId="37" xfId="42" applyFont="1" applyBorder="1" applyAlignment="1" applyProtection="1">
      <alignment wrapText="1"/>
    </xf>
    <xf numFmtId="0" fontId="3" fillId="0" borderId="50" xfId="42" applyFont="1" applyBorder="1" applyAlignment="1" applyProtection="1">
      <alignment wrapText="1"/>
    </xf>
    <xf numFmtId="0" fontId="2" fillId="0" borderId="37" xfId="42" applyFont="1" applyBorder="1" applyAlignment="1" applyProtection="1">
      <alignment wrapText="1"/>
    </xf>
    <xf numFmtId="0" fontId="2" fillId="0" borderId="50" xfId="42" applyFont="1" applyBorder="1" applyAlignment="1" applyProtection="1">
      <alignment wrapText="1"/>
    </xf>
    <xf numFmtId="2" fontId="68" fillId="27" borderId="0" xfId="42" applyNumberFormat="1" applyFont="1" applyFill="1" applyBorder="1" applyAlignment="1" applyProtection="1">
      <alignment horizontal="left" vertical="top" wrapText="1"/>
      <protection locked="0"/>
    </xf>
    <xf numFmtId="2" fontId="68" fillId="27" borderId="72" xfId="42" applyNumberFormat="1" applyFont="1" applyFill="1" applyBorder="1" applyAlignment="1" applyProtection="1">
      <alignment horizontal="left" vertical="top" wrapText="1"/>
      <protection locked="0"/>
    </xf>
    <xf numFmtId="2" fontId="59" fillId="28" borderId="12" xfId="42" applyNumberFormat="1" applyFont="1" applyFill="1" applyBorder="1" applyAlignment="1" applyProtection="1">
      <alignment horizontal="left" vertical="top" wrapText="1"/>
      <protection locked="0"/>
    </xf>
    <xf numFmtId="2" fontId="59" fillId="28" borderId="59" xfId="42" applyNumberFormat="1" applyFont="1" applyFill="1" applyBorder="1" applyAlignment="1" applyProtection="1">
      <alignment horizontal="left" vertical="top" wrapText="1"/>
      <protection locked="0"/>
    </xf>
    <xf numFmtId="0" fontId="3" fillId="27" borderId="67" xfId="42" applyFont="1" applyFill="1" applyBorder="1" applyAlignment="1" applyProtection="1">
      <alignment horizontal="center" vertical="center"/>
    </xf>
    <xf numFmtId="0" fontId="3" fillId="27" borderId="9" xfId="42" applyFont="1" applyFill="1" applyBorder="1" applyAlignment="1" applyProtection="1">
      <alignment horizontal="center" vertical="center"/>
    </xf>
    <xf numFmtId="0" fontId="3" fillId="27" borderId="88" xfId="42" applyFont="1" applyFill="1" applyBorder="1" applyAlignment="1" applyProtection="1">
      <alignment horizontal="center" vertical="center"/>
    </xf>
    <xf numFmtId="0" fontId="3" fillId="27" borderId="71" xfId="42" applyFont="1" applyFill="1" applyBorder="1" applyAlignment="1" applyProtection="1">
      <alignment horizontal="center" vertical="center"/>
    </xf>
    <xf numFmtId="0" fontId="3" fillId="27" borderId="0" xfId="42" applyFont="1" applyFill="1" applyBorder="1" applyAlignment="1" applyProtection="1">
      <alignment horizontal="center" vertical="center"/>
    </xf>
    <xf numFmtId="0" fontId="3" fillId="27" borderId="72" xfId="42" applyFont="1" applyFill="1" applyBorder="1" applyAlignment="1" applyProtection="1">
      <alignment horizontal="center" vertical="center"/>
    </xf>
    <xf numFmtId="2" fontId="58" fillId="28" borderId="67" xfId="42" applyNumberFormat="1" applyFont="1" applyFill="1" applyBorder="1" applyAlignment="1" applyProtection="1">
      <alignment horizontal="center" vertical="top" wrapText="1"/>
      <protection locked="0"/>
    </xf>
    <xf numFmtId="2" fontId="58" fillId="28" borderId="9" xfId="42" applyNumberFormat="1" applyFont="1" applyFill="1" applyBorder="1" applyAlignment="1" applyProtection="1">
      <alignment horizontal="center" vertical="top" wrapText="1"/>
      <protection locked="0"/>
    </xf>
    <xf numFmtId="2" fontId="58" fillId="28" borderId="88" xfId="42" applyNumberFormat="1" applyFont="1" applyFill="1" applyBorder="1" applyAlignment="1" applyProtection="1">
      <alignment horizontal="center" vertical="top" wrapText="1"/>
      <protection locked="0"/>
    </xf>
    <xf numFmtId="2" fontId="58" fillId="28" borderId="71" xfId="42" applyNumberFormat="1" applyFont="1" applyFill="1" applyBorder="1" applyAlignment="1" applyProtection="1">
      <alignment horizontal="center" vertical="top" wrapText="1"/>
      <protection locked="0"/>
    </xf>
    <xf numFmtId="2" fontId="58" fillId="28" borderId="0" xfId="42" applyNumberFormat="1" applyFont="1" applyFill="1" applyBorder="1" applyAlignment="1" applyProtection="1">
      <alignment horizontal="center" vertical="top" wrapText="1"/>
      <protection locked="0"/>
    </xf>
    <xf numFmtId="2" fontId="58" fillId="28" borderId="72" xfId="42" applyNumberFormat="1" applyFont="1" applyFill="1" applyBorder="1" applyAlignment="1" applyProtection="1">
      <alignment horizontal="center" vertical="top" wrapText="1"/>
      <protection locked="0"/>
    </xf>
    <xf numFmtId="2" fontId="58" fillId="28" borderId="62" xfId="42" applyNumberFormat="1" applyFont="1" applyFill="1" applyBorder="1" applyAlignment="1" applyProtection="1">
      <alignment horizontal="center" vertical="top" wrapText="1"/>
      <protection locked="0"/>
    </xf>
    <xf numFmtId="2" fontId="58" fillId="28" borderId="11" xfId="42" applyNumberFormat="1" applyFont="1" applyFill="1" applyBorder="1" applyAlignment="1" applyProtection="1">
      <alignment horizontal="center" vertical="top" wrapText="1"/>
      <protection locked="0"/>
    </xf>
    <xf numFmtId="2" fontId="58" fillId="28" borderId="73" xfId="42" applyNumberFormat="1" applyFont="1" applyFill="1" applyBorder="1" applyAlignment="1" applyProtection="1">
      <alignment horizontal="center" vertical="top" wrapText="1"/>
      <protection locked="0"/>
    </xf>
    <xf numFmtId="2" fontId="59" fillId="28" borderId="68" xfId="42" applyNumberFormat="1" applyFont="1" applyFill="1" applyBorder="1" applyAlignment="1" applyProtection="1">
      <alignment horizontal="center" vertical="top" wrapText="1"/>
      <protection locked="0"/>
    </xf>
    <xf numFmtId="2" fontId="59" fillId="28" borderId="40" xfId="42" applyNumberFormat="1" applyFont="1" applyFill="1" applyBorder="1" applyAlignment="1" applyProtection="1">
      <alignment horizontal="center" vertical="top" wrapText="1"/>
      <protection locked="0"/>
    </xf>
    <xf numFmtId="2" fontId="59" fillId="28" borderId="87" xfId="42" applyNumberFormat="1" applyFont="1" applyFill="1" applyBorder="1" applyAlignment="1" applyProtection="1">
      <alignment horizontal="center" vertical="top" wrapText="1"/>
      <protection locked="0"/>
    </xf>
    <xf numFmtId="2" fontId="59" fillId="28" borderId="67" xfId="42" applyNumberFormat="1" applyFont="1" applyFill="1" applyBorder="1" applyAlignment="1" applyProtection="1">
      <alignment horizontal="center" vertical="top" wrapText="1"/>
      <protection locked="0"/>
    </xf>
    <xf numFmtId="2" fontId="59" fillId="28" borderId="9" xfId="42" applyNumberFormat="1" applyFont="1" applyFill="1" applyBorder="1" applyAlignment="1" applyProtection="1">
      <alignment horizontal="center" vertical="top" wrapText="1"/>
      <protection locked="0"/>
    </xf>
    <xf numFmtId="2" fontId="59" fillId="28" borderId="88" xfId="42" applyNumberFormat="1" applyFont="1" applyFill="1" applyBorder="1" applyAlignment="1" applyProtection="1">
      <alignment horizontal="center" vertical="top" wrapText="1"/>
      <protection locked="0"/>
    </xf>
    <xf numFmtId="2" fontId="59" fillId="28" borderId="71" xfId="42" applyNumberFormat="1" applyFont="1" applyFill="1" applyBorder="1" applyAlignment="1" applyProtection="1">
      <alignment horizontal="center" vertical="top" wrapText="1"/>
      <protection locked="0"/>
    </xf>
    <xf numFmtId="2" fontId="59" fillId="28" borderId="0" xfId="42" applyNumberFormat="1" applyFont="1" applyFill="1" applyBorder="1" applyAlignment="1" applyProtection="1">
      <alignment horizontal="center" vertical="top" wrapText="1"/>
      <protection locked="0"/>
    </xf>
    <xf numFmtId="2" fontId="59" fillId="28" borderId="72" xfId="42" applyNumberFormat="1" applyFont="1" applyFill="1" applyBorder="1" applyAlignment="1" applyProtection="1">
      <alignment horizontal="center" vertical="top" wrapText="1"/>
      <protection locked="0"/>
    </xf>
    <xf numFmtId="2" fontId="59" fillId="28" borderId="62" xfId="42" applyNumberFormat="1" applyFont="1" applyFill="1" applyBorder="1" applyAlignment="1" applyProtection="1">
      <alignment horizontal="center" vertical="top" wrapText="1"/>
      <protection locked="0"/>
    </xf>
    <xf numFmtId="2" fontId="59" fillId="28" borderId="11" xfId="42" applyNumberFormat="1" applyFont="1" applyFill="1" applyBorder="1" applyAlignment="1" applyProtection="1">
      <alignment horizontal="center" vertical="top" wrapText="1"/>
      <protection locked="0"/>
    </xf>
    <xf numFmtId="2" fontId="59" fillId="28" borderId="73" xfId="42" applyNumberFormat="1" applyFont="1" applyFill="1" applyBorder="1" applyAlignment="1" applyProtection="1">
      <alignment horizontal="center" vertical="top" wrapText="1"/>
      <protection locked="0"/>
    </xf>
    <xf numFmtId="0" fontId="3" fillId="28" borderId="68" xfId="42" applyFont="1" applyFill="1" applyBorder="1" applyAlignment="1" applyProtection="1">
      <alignment horizontal="left" vertical="center" wrapText="1"/>
      <protection locked="0"/>
    </xf>
    <xf numFmtId="0" fontId="41" fillId="21" borderId="51" xfId="42" applyFont="1" applyFill="1" applyBorder="1" applyAlignment="1" applyProtection="1">
      <alignment horizontal="center" vertical="top" wrapText="1"/>
    </xf>
    <xf numFmtId="0" fontId="41" fillId="21" borderId="42" xfId="42" applyFont="1" applyFill="1" applyBorder="1" applyAlignment="1" applyProtection="1">
      <alignment horizontal="center" vertical="top" wrapText="1"/>
    </xf>
    <xf numFmtId="0" fontId="38" fillId="27" borderId="29" xfId="36" applyFont="1" applyFill="1" applyBorder="1" applyAlignment="1" applyProtection="1">
      <alignment horizontal="center" wrapText="1"/>
    </xf>
    <xf numFmtId="0" fontId="38" fillId="27" borderId="38" xfId="36" applyFont="1" applyFill="1" applyBorder="1" applyAlignment="1" applyProtection="1">
      <alignment horizontal="center" wrapText="1"/>
    </xf>
    <xf numFmtId="0" fontId="38" fillId="27" borderId="113" xfId="36" applyFont="1" applyFill="1" applyBorder="1" applyAlignment="1" applyProtection="1">
      <alignment horizontal="center" wrapText="1"/>
    </xf>
    <xf numFmtId="0" fontId="37" fillId="21" borderId="81" xfId="42" applyFont="1" applyFill="1" applyBorder="1" applyAlignment="1" applyProtection="1">
      <alignment horizontal="left"/>
    </xf>
    <xf numFmtId="0" fontId="37" fillId="21" borderId="54" xfId="42" applyFont="1" applyFill="1" applyBorder="1" applyAlignment="1" applyProtection="1">
      <alignment horizontal="left"/>
    </xf>
    <xf numFmtId="0" fontId="56" fillId="28" borderId="54" xfId="42" applyFont="1" applyFill="1" applyBorder="1" applyAlignment="1" applyProtection="1">
      <alignment horizontal="center"/>
      <protection locked="0"/>
    </xf>
    <xf numFmtId="0" fontId="56" fillId="28" borderId="114" xfId="42" applyFont="1" applyFill="1" applyBorder="1" applyAlignment="1" applyProtection="1">
      <alignment horizontal="center"/>
      <protection locked="0"/>
    </xf>
    <xf numFmtId="0" fontId="37" fillId="30" borderId="54" xfId="42" applyFont="1" applyFill="1" applyBorder="1" applyAlignment="1" applyProtection="1">
      <alignment horizontal="right"/>
    </xf>
    <xf numFmtId="0" fontId="37" fillId="30" borderId="54" xfId="42" applyFont="1" applyFill="1" applyBorder="1" applyAlignment="1" applyProtection="1">
      <alignment horizontal="left"/>
    </xf>
    <xf numFmtId="0" fontId="37" fillId="30" borderId="114" xfId="42" applyFont="1" applyFill="1" applyBorder="1" applyAlignment="1" applyProtection="1">
      <alignment horizontal="left"/>
    </xf>
    <xf numFmtId="2" fontId="41" fillId="27" borderId="34" xfId="42" applyNumberFormat="1" applyFont="1" applyFill="1" applyBorder="1" applyAlignment="1" applyProtection="1">
      <alignment horizontal="left" vertical="center"/>
    </xf>
    <xf numFmtId="2" fontId="41" fillId="27" borderId="50" xfId="42" applyNumberFormat="1" applyFont="1" applyFill="1" applyBorder="1" applyAlignment="1" applyProtection="1">
      <alignment horizontal="left" vertical="center"/>
    </xf>
    <xf numFmtId="165" fontId="3" fillId="18" borderId="51" xfId="28" applyNumberFormat="1" applyFont="1" applyFill="1" applyBorder="1" applyAlignment="1" applyProtection="1">
      <alignment vertical="center"/>
    </xf>
    <xf numFmtId="165" fontId="3" fillId="18" borderId="48" xfId="28" applyNumberFormat="1" applyFont="1" applyFill="1" applyBorder="1" applyAlignment="1" applyProtection="1">
      <alignment vertical="center"/>
    </xf>
    <xf numFmtId="0" fontId="3" fillId="27" borderId="16" xfId="42" applyFont="1" applyFill="1" applyBorder="1" applyAlignment="1" applyProtection="1">
      <alignment horizontal="center" vertical="center"/>
    </xf>
    <xf numFmtId="0" fontId="3" fillId="27" borderId="25" xfId="42" applyFont="1" applyFill="1" applyBorder="1" applyAlignment="1" applyProtection="1">
      <alignment horizontal="center" vertical="center"/>
    </xf>
    <xf numFmtId="2" fontId="41" fillId="27" borderId="36" xfId="42" applyNumberFormat="1" applyFont="1" applyFill="1" applyBorder="1" applyAlignment="1" applyProtection="1">
      <alignment horizontal="left" vertical="center"/>
    </xf>
    <xf numFmtId="2" fontId="41" fillId="27" borderId="110" xfId="42" applyNumberFormat="1" applyFont="1" applyFill="1" applyBorder="1" applyAlignment="1" applyProtection="1">
      <alignment horizontal="left" vertical="center"/>
    </xf>
    <xf numFmtId="2" fontId="44" fillId="27" borderId="28" xfId="42" applyNumberFormat="1" applyFont="1" applyFill="1" applyBorder="1" applyAlignment="1" applyProtection="1">
      <alignment horizontal="left" vertical="center"/>
    </xf>
    <xf numFmtId="2" fontId="44" fillId="27" borderId="24" xfId="42" applyNumberFormat="1" applyFont="1" applyFill="1" applyBorder="1" applyAlignment="1" applyProtection="1">
      <alignment horizontal="left" vertical="center"/>
    </xf>
    <xf numFmtId="165" fontId="3" fillId="18" borderId="32" xfId="42" applyNumberFormat="1" applyFont="1" applyFill="1" applyBorder="1" applyAlignment="1" applyProtection="1">
      <alignment vertical="center"/>
    </xf>
    <xf numFmtId="165" fontId="3" fillId="18" borderId="52" xfId="42" applyNumberFormat="1" applyFont="1" applyFill="1" applyBorder="1" applyAlignment="1" applyProtection="1">
      <alignment vertical="center"/>
    </xf>
    <xf numFmtId="165" fontId="3" fillId="18" borderId="48" xfId="42" applyNumberFormat="1" applyFont="1" applyFill="1" applyBorder="1" applyAlignment="1" applyProtection="1">
      <alignment vertical="center"/>
    </xf>
    <xf numFmtId="2" fontId="58" fillId="28" borderId="16" xfId="42" applyNumberFormat="1" applyFont="1" applyFill="1" applyBorder="1" applyAlignment="1" applyProtection="1">
      <alignment horizontal="center" vertical="top" wrapText="1"/>
      <protection locked="0"/>
    </xf>
    <xf numFmtId="2" fontId="58" fillId="28" borderId="25" xfId="42" applyNumberFormat="1" applyFont="1" applyFill="1" applyBorder="1" applyAlignment="1" applyProtection="1">
      <alignment horizontal="center" vertical="top" wrapText="1"/>
      <protection locked="0"/>
    </xf>
    <xf numFmtId="2" fontId="58" fillId="28" borderId="17" xfId="42" applyNumberFormat="1" applyFont="1" applyFill="1" applyBorder="1" applyAlignment="1" applyProtection="1">
      <alignment horizontal="center" vertical="top" wrapText="1"/>
      <protection locked="0"/>
    </xf>
    <xf numFmtId="2" fontId="59" fillId="28" borderId="39" xfId="42" applyNumberFormat="1" applyFont="1" applyFill="1" applyBorder="1" applyAlignment="1" applyProtection="1">
      <alignment horizontal="center" vertical="top" wrapText="1"/>
      <protection locked="0"/>
    </xf>
    <xf numFmtId="2" fontId="59" fillId="28" borderId="41" xfId="42" applyNumberFormat="1" applyFont="1" applyFill="1" applyBorder="1" applyAlignment="1" applyProtection="1">
      <alignment horizontal="center" vertical="top" wrapText="1"/>
      <protection locked="0"/>
    </xf>
    <xf numFmtId="2" fontId="41" fillId="27" borderId="25" xfId="42" applyNumberFormat="1" applyFont="1" applyFill="1" applyBorder="1" applyAlignment="1" applyProtection="1">
      <alignment horizontal="left" vertical="center"/>
    </xf>
    <xf numFmtId="2" fontId="41" fillId="27" borderId="26" xfId="42" applyNumberFormat="1" applyFont="1" applyFill="1" applyBorder="1" applyAlignment="1" applyProtection="1">
      <alignment horizontal="left" vertical="center"/>
    </xf>
    <xf numFmtId="2" fontId="44" fillId="27" borderId="25" xfId="42" applyNumberFormat="1" applyFont="1" applyFill="1" applyBorder="1" applyAlignment="1" applyProtection="1">
      <alignment horizontal="left" vertical="center"/>
    </xf>
    <xf numFmtId="2" fontId="44" fillId="27" borderId="26" xfId="42" applyNumberFormat="1" applyFont="1" applyFill="1" applyBorder="1" applyAlignment="1" applyProtection="1">
      <alignment horizontal="left" vertical="center"/>
    </xf>
    <xf numFmtId="165" fontId="47" fillId="18" borderId="51" xfId="28" applyNumberFormat="1" applyFont="1" applyFill="1" applyBorder="1" applyAlignment="1" applyProtection="1">
      <alignment vertical="center"/>
    </xf>
    <xf numFmtId="165" fontId="47" fillId="18" borderId="52" xfId="28" applyNumberFormat="1" applyFont="1" applyFill="1" applyBorder="1" applyAlignment="1" applyProtection="1">
      <alignment vertical="center"/>
    </xf>
    <xf numFmtId="165" fontId="47" fillId="18" borderId="48" xfId="28" applyNumberFormat="1" applyFont="1" applyFill="1" applyBorder="1" applyAlignment="1" applyProtection="1">
      <alignment vertical="center"/>
    </xf>
    <xf numFmtId="2" fontId="59" fillId="28" borderId="16" xfId="42" applyNumberFormat="1" applyFont="1" applyFill="1" applyBorder="1" applyAlignment="1" applyProtection="1">
      <alignment horizontal="center" vertical="top" wrapText="1"/>
      <protection locked="0"/>
    </xf>
    <xf numFmtId="2" fontId="59" fillId="28" borderId="43" xfId="42" applyNumberFormat="1" applyFont="1" applyFill="1" applyBorder="1" applyAlignment="1" applyProtection="1">
      <alignment horizontal="center" vertical="top" wrapText="1"/>
      <protection locked="0"/>
    </xf>
    <xf numFmtId="2" fontId="59" fillId="28" borderId="25" xfId="42" applyNumberFormat="1" applyFont="1" applyFill="1" applyBorder="1" applyAlignment="1" applyProtection="1">
      <alignment horizontal="center" vertical="top" wrapText="1"/>
      <protection locked="0"/>
    </xf>
    <xf numFmtId="2" fontId="59" fillId="28" borderId="26" xfId="42" applyNumberFormat="1" applyFont="1" applyFill="1" applyBorder="1" applyAlignment="1" applyProtection="1">
      <alignment horizontal="center" vertical="top" wrapText="1"/>
      <protection locked="0"/>
    </xf>
    <xf numFmtId="2" fontId="59" fillId="28" borderId="17" xfId="42" applyNumberFormat="1" applyFont="1" applyFill="1" applyBorder="1" applyAlignment="1" applyProtection="1">
      <alignment horizontal="center" vertical="top" wrapText="1"/>
      <protection locked="0"/>
    </xf>
    <xf numFmtId="2" fontId="59" fillId="28" borderId="44" xfId="42" applyNumberFormat="1" applyFont="1" applyFill="1" applyBorder="1" applyAlignment="1" applyProtection="1">
      <alignment horizontal="center" vertical="top" wrapText="1"/>
      <protection locked="0"/>
    </xf>
    <xf numFmtId="165" fontId="3" fillId="18" borderId="52" xfId="28" applyNumberFormat="1" applyFont="1" applyFill="1" applyBorder="1" applyAlignment="1" applyProtection="1">
      <alignment vertical="center"/>
    </xf>
    <xf numFmtId="0" fontId="2" fillId="28" borderId="29" xfId="42" applyFont="1" applyFill="1" applyBorder="1" applyAlignment="1" applyProtection="1">
      <alignment horizontal="left" wrapText="1"/>
      <protection locked="0"/>
    </xf>
    <xf numFmtId="0" fontId="3" fillId="28" borderId="39" xfId="42" applyFont="1" applyFill="1" applyBorder="1" applyAlignment="1" applyProtection="1">
      <alignment horizontal="left" vertical="center" wrapText="1"/>
      <protection locked="0"/>
    </xf>
    <xf numFmtId="2" fontId="39" fillId="20" borderId="39" xfId="42" applyNumberFormat="1" applyFont="1" applyFill="1" applyBorder="1" applyAlignment="1" applyProtection="1">
      <alignment horizontal="left" vertical="center" wrapText="1"/>
    </xf>
    <xf numFmtId="165" fontId="3" fillId="18" borderId="42" xfId="28" applyNumberFormat="1" applyFont="1" applyFill="1" applyBorder="1" applyAlignment="1" applyProtection="1">
      <alignment vertical="center"/>
    </xf>
    <xf numFmtId="2" fontId="39" fillId="20" borderId="29" xfId="42" applyNumberFormat="1" applyFont="1" applyFill="1" applyBorder="1" applyAlignment="1" applyProtection="1">
      <alignment horizontal="right" vertical="center" wrapText="1"/>
    </xf>
    <xf numFmtId="0" fontId="3" fillId="27" borderId="35" xfId="42" applyFont="1" applyFill="1" applyBorder="1" applyAlignment="1" applyProtection="1">
      <alignment horizontal="left" wrapText="1"/>
    </xf>
    <xf numFmtId="0" fontId="2" fillId="21" borderId="16" xfId="42" applyFont="1" applyFill="1" applyBorder="1" applyAlignment="1" applyProtection="1">
      <alignment horizontal="left" wrapText="1"/>
    </xf>
    <xf numFmtId="0" fontId="2" fillId="21" borderId="43" xfId="42" applyFont="1" applyFill="1" applyBorder="1" applyAlignment="1" applyProtection="1">
      <alignment horizontal="left" wrapText="1"/>
    </xf>
    <xf numFmtId="0" fontId="3" fillId="27" borderId="35" xfId="42" applyNumberFormat="1" applyFont="1" applyFill="1" applyBorder="1" applyAlignment="1" applyProtection="1">
      <alignment horizontal="left"/>
    </xf>
    <xf numFmtId="0" fontId="3" fillId="27" borderId="35" xfId="42" applyNumberFormat="1" applyFont="1" applyFill="1" applyBorder="1" applyAlignment="1" applyProtection="1">
      <alignment horizontal="left" wrapText="1"/>
    </xf>
    <xf numFmtId="0" fontId="1" fillId="22" borderId="16" xfId="42" applyFont="1" applyFill="1" applyBorder="1" applyAlignment="1" applyProtection="1">
      <alignment horizontal="center" vertical="center" wrapText="1"/>
    </xf>
    <xf numFmtId="0" fontId="3" fillId="22" borderId="43" xfId="42" applyFont="1" applyFill="1" applyBorder="1" applyAlignment="1" applyProtection="1">
      <alignment horizontal="center" vertical="center" wrapText="1"/>
    </xf>
    <xf numFmtId="0" fontId="3" fillId="22" borderId="28" xfId="42" applyFont="1" applyFill="1" applyBorder="1" applyAlignment="1" applyProtection="1">
      <alignment horizontal="center" vertical="center" wrapText="1"/>
    </xf>
    <xf numFmtId="0" fontId="3" fillId="22" borderId="24" xfId="42" applyFont="1" applyFill="1" applyBorder="1" applyAlignment="1" applyProtection="1">
      <alignment horizontal="center" vertical="center" wrapText="1"/>
    </xf>
    <xf numFmtId="0" fontId="3" fillId="24" borderId="29" xfId="42" applyFont="1" applyFill="1" applyBorder="1" applyAlignment="1" applyProtection="1">
      <alignment horizontal="center" vertical="center" wrapText="1"/>
    </xf>
    <xf numFmtId="0" fontId="3" fillId="24" borderId="38" xfId="42" applyFont="1" applyFill="1" applyBorder="1" applyAlignment="1" applyProtection="1">
      <alignment horizontal="center" vertical="center" wrapText="1"/>
    </xf>
    <xf numFmtId="0" fontId="38" fillId="27" borderId="35" xfId="36" applyFont="1" applyFill="1" applyBorder="1" applyAlignment="1" applyProtection="1">
      <alignment horizontal="center" wrapText="1"/>
    </xf>
    <xf numFmtId="0" fontId="2" fillId="23" borderId="29" xfId="42" applyFont="1" applyFill="1" applyBorder="1" applyAlignment="1" applyProtection="1">
      <alignment horizontal="left"/>
    </xf>
    <xf numFmtId="0" fontId="37" fillId="21" borderId="29" xfId="42" applyFont="1" applyFill="1" applyBorder="1" applyAlignment="1" applyProtection="1">
      <alignment horizontal="left"/>
    </xf>
    <xf numFmtId="0" fontId="37" fillId="21" borderId="38" xfId="42" applyFont="1" applyFill="1" applyBorder="1" applyAlignment="1" applyProtection="1">
      <alignment horizontal="left"/>
    </xf>
    <xf numFmtId="0" fontId="37" fillId="30" borderId="38" xfId="42" applyFont="1" applyFill="1" applyBorder="1" applyAlignment="1" applyProtection="1">
      <alignment horizontal="left"/>
    </xf>
    <xf numFmtId="0" fontId="37" fillId="30" borderId="35" xfId="42" applyFont="1" applyFill="1" applyBorder="1" applyAlignment="1" applyProtection="1">
      <alignment horizontal="left"/>
    </xf>
    <xf numFmtId="0" fontId="37" fillId="30" borderId="12" xfId="42" applyFont="1" applyFill="1" applyBorder="1" applyAlignment="1" applyProtection="1">
      <alignment horizontal="right"/>
    </xf>
    <xf numFmtId="0" fontId="37" fillId="31" borderId="54" xfId="42" applyFont="1" applyFill="1" applyBorder="1" applyAlignment="1" applyProtection="1">
      <alignment horizontal="right"/>
    </xf>
    <xf numFmtId="0" fontId="37" fillId="31" borderId="54" xfId="42" applyFont="1" applyFill="1" applyBorder="1" applyAlignment="1" applyProtection="1">
      <alignment horizontal="left"/>
    </xf>
    <xf numFmtId="0" fontId="37" fillId="31" borderId="114" xfId="42" applyFont="1" applyFill="1" applyBorder="1" applyAlignment="1" applyProtection="1">
      <alignment horizontal="left"/>
    </xf>
    <xf numFmtId="0" fontId="37" fillId="31" borderId="38" xfId="42" applyFont="1" applyFill="1" applyBorder="1" applyAlignment="1" applyProtection="1">
      <alignment horizontal="left"/>
    </xf>
    <xf numFmtId="0" fontId="37" fillId="31" borderId="35" xfId="42" applyFont="1" applyFill="1" applyBorder="1" applyAlignment="1" applyProtection="1">
      <alignment horizontal="left"/>
    </xf>
    <xf numFmtId="0" fontId="37" fillId="31" borderId="12" xfId="42" applyFont="1" applyFill="1" applyBorder="1" applyAlignment="1" applyProtection="1">
      <alignment horizontal="right"/>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Default"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 2" xfId="37"/>
    <cellStyle name="Input" xfId="38" builtinId="20" customBuiltin="1"/>
    <cellStyle name="Linked Cell" xfId="39" builtinId="24" customBuiltin="1"/>
    <cellStyle name="Neutral" xfId="40" builtinId="28" customBuiltin="1"/>
    <cellStyle name="Normal" xfId="0" builtinId="0"/>
    <cellStyle name="Normal 10" xfId="41"/>
    <cellStyle name="Normal 11" xfId="42"/>
    <cellStyle name="Normal 12" xfId="43"/>
    <cellStyle name="Normal 2" xfId="44"/>
    <cellStyle name="Normal 3" xfId="45"/>
    <cellStyle name="Normal 4" xfId="46"/>
    <cellStyle name="Normal 5" xfId="47"/>
    <cellStyle name="Normal 6" xfId="48"/>
    <cellStyle name="Normal 7" xfId="49"/>
    <cellStyle name="Normal 8" xfId="50"/>
    <cellStyle name="Normal 9" xfId="51"/>
    <cellStyle name="Normal_Brockton_East Middle_GIM_FY10 2" xfId="52"/>
    <cellStyle name="Note" xfId="53" builtinId="10" customBuiltin="1"/>
    <cellStyle name="Output" xfId="54" builtinId="21" customBuiltin="1"/>
    <cellStyle name="Percent 2" xfId="55"/>
    <cellStyle name="Title" xfId="56" builtinId="15" customBuiltin="1"/>
    <cellStyle name="Total" xfId="57" builtinId="25" customBuiltin="1"/>
    <cellStyle name="Warning Text" xfId="58"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114300</xdr:colOff>
      <xdr:row>0</xdr:row>
      <xdr:rowOff>38100</xdr:rowOff>
    </xdr:from>
    <xdr:to>
      <xdr:col>15</xdr:col>
      <xdr:colOff>327660</xdr:colOff>
      <xdr:row>1</xdr:row>
      <xdr:rowOff>167640</xdr:rowOff>
    </xdr:to>
    <xdr:pic>
      <xdr:nvPicPr>
        <xdr:cNvPr id="1044" name="Picture 2" descr="massdoeseal">
          <a:extLst>
            <a:ext uri="{FF2B5EF4-FFF2-40B4-BE49-F238E27FC236}">
              <a16:creationId xmlns="" xmlns:a16="http://schemas.microsoft.com/office/drawing/2014/main" id="{00000000-0008-0000-0100-00001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124700" y="38100"/>
          <a:ext cx="213360" cy="3276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114300</xdr:colOff>
      <xdr:row>0</xdr:row>
      <xdr:rowOff>38100</xdr:rowOff>
    </xdr:from>
    <xdr:to>
      <xdr:col>15</xdr:col>
      <xdr:colOff>339090</xdr:colOff>
      <xdr:row>1</xdr:row>
      <xdr:rowOff>167640</xdr:rowOff>
    </xdr:to>
    <xdr:pic>
      <xdr:nvPicPr>
        <xdr:cNvPr id="2" name="Picture 2" descr="massdoeseal">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258300" y="38100"/>
          <a:ext cx="499110" cy="29718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7%20-%20FINAL%20cal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CALC"/>
      <sheetName val="Rates"/>
      <sheetName val="adjustment, June 98"/>
      <sheetName val="charterinfo"/>
      <sheetName val="Lea-Grade"/>
      <sheetName val="pivot-cha detail"/>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cclc@doe.mass.ed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clc@doe.mass.edu"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doe.mass.edu/grants/procedure/manual.html" TargetMode="External"/><Relationship Id="rId1" Type="http://schemas.openxmlformats.org/officeDocument/2006/relationships/hyperlink" Target="http://www.doe.mass.edu/grants/procedure/forms/p.xls" TargetMode="External"/><Relationship Id="rId6" Type="http://schemas.openxmlformats.org/officeDocument/2006/relationships/ctrlProp" Target="../ctrlProps/ctrlProp1.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doe.mass.edu/grants/procedure/manual.html" TargetMode="External"/><Relationship Id="rId1" Type="http://schemas.openxmlformats.org/officeDocument/2006/relationships/hyperlink" Target="http://www.doe.mass.edu/grants/procedure/forms/p.xls" TargetMode="External"/><Relationship Id="rId6" Type="http://schemas.openxmlformats.org/officeDocument/2006/relationships/ctrlProp" Target="../ctrlProps/ctrlProp2.xm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sheetPr codeName="Sheet2">
    <pageSetUpPr fitToPage="1"/>
  </sheetPr>
  <dimension ref="A1:B7"/>
  <sheetViews>
    <sheetView tabSelected="1" workbookViewId="0"/>
  </sheetViews>
  <sheetFormatPr defaultColWidth="8.7109375" defaultRowHeight="12.75"/>
  <cols>
    <col min="1" max="1" width="148.28515625" style="376" customWidth="1"/>
    <col min="2" max="16384" width="8.7109375" style="376"/>
  </cols>
  <sheetData>
    <row r="1" spans="1:2" ht="39" thickBot="1">
      <c r="A1" s="385" t="s">
        <v>174</v>
      </c>
    </row>
    <row r="2" spans="1:2" ht="77.25" thickBot="1">
      <c r="A2" s="380" t="s">
        <v>142</v>
      </c>
    </row>
    <row r="3" spans="1:2" s="377" customFormat="1" ht="15.75">
      <c r="A3" s="379" t="s">
        <v>132</v>
      </c>
    </row>
    <row r="4" spans="1:2" ht="38.25">
      <c r="A4" s="381" t="s">
        <v>144</v>
      </c>
    </row>
    <row r="5" spans="1:2" ht="51.75" thickBot="1">
      <c r="A5" s="381" t="s">
        <v>143</v>
      </c>
      <c r="B5" s="378"/>
    </row>
    <row r="6" spans="1:2" ht="15.75">
      <c r="A6" s="379" t="s">
        <v>133</v>
      </c>
      <c r="B6" s="378"/>
    </row>
    <row r="7" spans="1:2" ht="25.5">
      <c r="A7" s="398" t="s">
        <v>134</v>
      </c>
      <c r="B7" s="378"/>
    </row>
  </sheetData>
  <sheetProtection algorithmName="SHA-512" hashValue="kBukuv5UxPXRD1SoalEnH3WaPXNIp41hgzhGB0SgvHEh8hmp67sWbzgpOnBZe2/gLIrGSND4gzYvZ1OEm7/HuA==" saltValue="e2xEDTcU7SLJeevlyAiWSw==" spinCount="100000" sheet="1" objects="1" scenarios="1"/>
  <pageMargins left="0.7" right="0.7" top="0.38333333333333303" bottom="0.75" header="0.3" footer="0.3"/>
  <pageSetup orientation="portrait" r:id="rId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
    <pageSetUpPr fitToPage="1"/>
  </sheetPr>
  <dimension ref="A1:Q36"/>
  <sheetViews>
    <sheetView showGridLines="0" workbookViewId="0"/>
  </sheetViews>
  <sheetFormatPr defaultColWidth="8.7109375" defaultRowHeight="12.75"/>
  <cols>
    <col min="1" max="1" width="1.140625" customWidth="1"/>
    <col min="2" max="2" width="12.42578125" customWidth="1"/>
    <col min="3" max="3" width="2.140625" customWidth="1"/>
    <col min="4" max="4" width="13" customWidth="1"/>
    <col min="5" max="5" width="6.7109375" customWidth="1"/>
    <col min="6" max="6" width="15.42578125" customWidth="1"/>
    <col min="7" max="7" width="1.42578125" customWidth="1"/>
    <col min="8" max="8" width="16.85546875" customWidth="1"/>
    <col min="9" max="9" width="1.42578125" customWidth="1"/>
    <col min="10" max="10" width="0.7109375" customWidth="1"/>
    <col min="11" max="11" width="1.7109375" customWidth="1"/>
    <col min="12" max="12" width="9.7109375" customWidth="1"/>
    <col min="13" max="13" width="1.42578125" customWidth="1"/>
    <col min="14" max="14" width="11.7109375" customWidth="1"/>
    <col min="15" max="15" width="7.85546875" customWidth="1"/>
    <col min="16" max="16" width="5.42578125" customWidth="1"/>
  </cols>
  <sheetData>
    <row r="1" spans="1:17" s="1" customFormat="1" ht="15.75">
      <c r="B1" s="543" t="s">
        <v>17</v>
      </c>
      <c r="C1" s="543"/>
      <c r="D1" s="543"/>
      <c r="E1" s="543"/>
      <c r="F1" s="543"/>
      <c r="G1" s="543"/>
      <c r="H1" s="543"/>
      <c r="I1" s="543"/>
      <c r="J1" s="543"/>
      <c r="K1" s="543"/>
      <c r="L1" s="543"/>
      <c r="M1" s="543"/>
      <c r="N1" s="543"/>
      <c r="O1" s="543"/>
      <c r="P1" s="543"/>
    </row>
    <row r="2" spans="1:17" s="1" customFormat="1" ht="15.75">
      <c r="B2" s="544" t="s">
        <v>11</v>
      </c>
      <c r="C2" s="544"/>
      <c r="D2" s="544"/>
      <c r="E2" s="544"/>
      <c r="F2" s="544"/>
      <c r="G2" s="544"/>
      <c r="H2" s="544"/>
      <c r="I2" s="544"/>
      <c r="J2" s="544"/>
      <c r="K2" s="544"/>
      <c r="L2" s="544"/>
      <c r="M2" s="544"/>
      <c r="N2" s="544"/>
      <c r="O2" s="544"/>
      <c r="P2" s="544"/>
    </row>
    <row r="3" spans="1:17" ht="22.5" customHeight="1" thickBot="1">
      <c r="B3" s="4" t="s">
        <v>12</v>
      </c>
    </row>
    <row r="4" spans="1:17" s="2" customFormat="1" ht="21.75" customHeight="1" thickTop="1" thickBot="1">
      <c r="B4" s="28" t="s">
        <v>29</v>
      </c>
      <c r="C4" s="29"/>
      <c r="D4" s="561" t="s">
        <v>131</v>
      </c>
      <c r="E4" s="562"/>
      <c r="F4" s="547"/>
      <c r="G4" s="548"/>
      <c r="H4" s="548"/>
      <c r="I4" s="548"/>
      <c r="J4" s="548"/>
      <c r="K4" s="548"/>
      <c r="L4" s="548"/>
      <c r="M4" s="545" t="s">
        <v>123</v>
      </c>
      <c r="N4" s="546"/>
      <c r="O4" s="109"/>
      <c r="P4" s="37"/>
    </row>
    <row r="5" spans="1:17" s="1" customFormat="1" ht="21" customHeight="1" thickBot="1">
      <c r="A5" s="399"/>
      <c r="B5" s="30"/>
      <c r="C5" s="31"/>
      <c r="D5" s="496" t="s">
        <v>38</v>
      </c>
      <c r="E5" s="497"/>
      <c r="F5" s="549"/>
      <c r="G5" s="568"/>
      <c r="H5" s="568"/>
      <c r="I5" s="568"/>
      <c r="J5" s="568"/>
      <c r="K5" s="568"/>
      <c r="L5" s="569"/>
      <c r="M5" s="31"/>
      <c r="N5" s="31"/>
      <c r="O5" s="31"/>
      <c r="P5" s="32"/>
    </row>
    <row r="6" spans="1:17" s="1" customFormat="1" ht="22.35" customHeight="1" thickBot="1">
      <c r="B6" s="30"/>
      <c r="C6" s="31"/>
      <c r="D6" s="557" t="s">
        <v>122</v>
      </c>
      <c r="E6" s="558"/>
      <c r="F6" s="565"/>
      <c r="G6" s="566"/>
      <c r="H6" s="566"/>
      <c r="I6" s="566"/>
      <c r="J6" s="566"/>
      <c r="K6" s="566"/>
      <c r="L6" s="567"/>
      <c r="M6" s="31"/>
      <c r="N6" s="31"/>
      <c r="O6" s="31"/>
      <c r="P6" s="32"/>
    </row>
    <row r="7" spans="1:17" s="1" customFormat="1" ht="16.350000000000001" customHeight="1" thickBot="1">
      <c r="B7" s="30"/>
      <c r="C7" s="31"/>
      <c r="D7" s="496" t="s">
        <v>30</v>
      </c>
      <c r="E7" s="497"/>
      <c r="F7" s="549"/>
      <c r="G7" s="550"/>
      <c r="H7" s="550"/>
      <c r="I7" s="550"/>
      <c r="J7" s="550"/>
      <c r="K7" s="550"/>
      <c r="L7" s="551"/>
      <c r="M7" s="31"/>
      <c r="N7" s="31"/>
      <c r="O7" s="31"/>
      <c r="P7" s="32"/>
    </row>
    <row r="8" spans="1:17" s="1" customFormat="1" ht="16.5" thickBot="1">
      <c r="B8" s="30"/>
      <c r="C8" s="31"/>
      <c r="D8" s="563"/>
      <c r="E8" s="564"/>
      <c r="F8" s="552"/>
      <c r="G8" s="553"/>
      <c r="H8" s="553"/>
      <c r="I8" s="553"/>
      <c r="J8" s="553"/>
      <c r="K8" s="553"/>
      <c r="L8" s="554"/>
      <c r="M8" s="559" t="s">
        <v>70</v>
      </c>
      <c r="N8" s="560"/>
      <c r="O8" s="110"/>
      <c r="P8" s="33"/>
    </row>
    <row r="9" spans="1:17" s="1" customFormat="1" ht="16.5" customHeight="1" thickBot="1">
      <c r="B9" s="30"/>
      <c r="C9" s="31"/>
      <c r="D9" s="557" t="s">
        <v>31</v>
      </c>
      <c r="E9" s="558"/>
      <c r="F9" s="555"/>
      <c r="G9" s="556"/>
      <c r="H9" s="556"/>
      <c r="I9" s="556"/>
      <c r="J9" s="556"/>
      <c r="K9" s="556"/>
      <c r="L9" s="556"/>
      <c r="M9" s="31"/>
      <c r="N9" s="31"/>
      <c r="O9" s="31"/>
      <c r="P9" s="32"/>
    </row>
    <row r="10" spans="1:17" s="1" customFormat="1" ht="4.5" customHeight="1" thickBot="1">
      <c r="B10" s="5"/>
      <c r="C10" s="6"/>
      <c r="D10" s="27"/>
      <c r="E10" s="27"/>
      <c r="F10" s="7"/>
      <c r="G10" s="34"/>
      <c r="H10" s="27"/>
      <c r="I10" s="27"/>
      <c r="J10" s="27"/>
      <c r="K10" s="27"/>
      <c r="L10" s="35"/>
      <c r="M10" s="27"/>
      <c r="N10" s="27"/>
      <c r="O10" s="27"/>
      <c r="P10" s="36"/>
    </row>
    <row r="11" spans="1:17" s="25" customFormat="1" ht="6" customHeight="1" thickTop="1" thickBot="1">
      <c r="B11" s="38"/>
      <c r="G11" s="39"/>
      <c r="L11" s="38"/>
    </row>
    <row r="12" spans="1:17" s="40" customFormat="1" ht="17.25" customHeight="1" thickTop="1" thickBot="1">
      <c r="B12" s="533" t="s">
        <v>32</v>
      </c>
      <c r="C12" s="534"/>
      <c r="D12" s="534"/>
      <c r="E12" s="534"/>
      <c r="F12" s="534"/>
      <c r="G12" s="534"/>
      <c r="H12" s="534"/>
      <c r="I12" s="534"/>
      <c r="J12" s="534"/>
      <c r="K12" s="534"/>
      <c r="L12" s="534"/>
      <c r="M12" s="534"/>
      <c r="N12" s="534"/>
      <c r="O12" s="534"/>
      <c r="P12" s="535"/>
    </row>
    <row r="13" spans="1:17" s="40" customFormat="1" ht="20.25" customHeight="1" thickTop="1">
      <c r="B13" s="490" t="s">
        <v>24</v>
      </c>
      <c r="C13" s="487"/>
      <c r="D13" s="491"/>
      <c r="E13" s="488" t="s">
        <v>25</v>
      </c>
      <c r="F13" s="489"/>
      <c r="G13" s="489"/>
      <c r="H13" s="489"/>
      <c r="I13" s="492"/>
      <c r="J13" s="488" t="s">
        <v>13</v>
      </c>
      <c r="K13" s="489"/>
      <c r="L13" s="489"/>
      <c r="M13" s="489"/>
      <c r="N13" s="489"/>
      <c r="O13" s="472" t="s">
        <v>1</v>
      </c>
      <c r="P13" s="473"/>
    </row>
    <row r="14" spans="1:17" s="40" customFormat="1" ht="18.75" customHeight="1">
      <c r="B14" s="540"/>
      <c r="C14" s="541"/>
      <c r="D14" s="542"/>
      <c r="E14" s="493"/>
      <c r="F14" s="494"/>
      <c r="G14" s="494"/>
      <c r="H14" s="494"/>
      <c r="I14" s="495"/>
      <c r="J14" s="486" t="s">
        <v>14</v>
      </c>
      <c r="K14" s="487"/>
      <c r="L14" s="491"/>
      <c r="M14" s="486" t="s">
        <v>15</v>
      </c>
      <c r="N14" s="487"/>
      <c r="O14" s="474"/>
      <c r="P14" s="475"/>
    </row>
    <row r="15" spans="1:17" s="45" customFormat="1" ht="66" customHeight="1" thickBot="1">
      <c r="B15" s="480">
        <v>646</v>
      </c>
      <c r="C15" s="481"/>
      <c r="D15" s="482"/>
      <c r="E15" s="483" t="s">
        <v>137</v>
      </c>
      <c r="F15" s="484"/>
      <c r="G15" s="484"/>
      <c r="H15" s="484"/>
      <c r="I15" s="485"/>
      <c r="J15" s="470">
        <v>42979</v>
      </c>
      <c r="K15" s="476"/>
      <c r="L15" s="477"/>
      <c r="M15" s="470">
        <v>43281</v>
      </c>
      <c r="N15" s="471"/>
      <c r="O15" s="478">
        <f>'PtII-SchoolYear'!G103</f>
        <v>0</v>
      </c>
      <c r="P15" s="479"/>
    </row>
    <row r="16" spans="1:17" s="25" customFormat="1" ht="52.5" customHeight="1" thickTop="1" thickBot="1">
      <c r="B16" s="530" t="s">
        <v>37</v>
      </c>
      <c r="C16" s="531"/>
      <c r="D16" s="531"/>
      <c r="E16" s="531"/>
      <c r="F16" s="531"/>
      <c r="G16" s="531"/>
      <c r="H16" s="531"/>
      <c r="I16" s="531"/>
      <c r="J16" s="531"/>
      <c r="K16" s="531"/>
      <c r="L16" s="531"/>
      <c r="M16" s="531"/>
      <c r="N16" s="531"/>
      <c r="O16" s="531"/>
      <c r="P16" s="532"/>
    </row>
    <row r="17" spans="2:17" s="25" customFormat="1" ht="8.25" customHeight="1" thickTop="1" thickBot="1">
      <c r="B17" s="41"/>
      <c r="C17" s="41"/>
      <c r="D17" s="41"/>
      <c r="E17" s="41"/>
      <c r="F17" s="41"/>
      <c r="G17" s="41"/>
      <c r="H17" s="41"/>
      <c r="I17" s="41"/>
      <c r="J17" s="41"/>
      <c r="K17" s="41"/>
      <c r="L17" s="41"/>
      <c r="M17" s="41"/>
      <c r="N17" s="41"/>
      <c r="O17" s="41"/>
      <c r="P17" s="41"/>
    </row>
    <row r="18" spans="2:17" ht="29.25" customHeight="1" thickTop="1">
      <c r="B18" s="28" t="s">
        <v>16</v>
      </c>
      <c r="C18" s="26"/>
      <c r="D18" s="26"/>
      <c r="E18" s="26"/>
      <c r="F18" s="538" t="s">
        <v>39</v>
      </c>
      <c r="G18" s="538"/>
      <c r="H18" s="538"/>
      <c r="I18" s="538"/>
      <c r="J18" s="538"/>
      <c r="K18" s="538"/>
      <c r="L18" s="539"/>
      <c r="M18" s="507" t="s">
        <v>33</v>
      </c>
      <c r="N18" s="508"/>
      <c r="O18" s="503"/>
      <c r="P18" s="504"/>
    </row>
    <row r="19" spans="2:17">
      <c r="B19" s="42"/>
      <c r="C19" s="10"/>
      <c r="D19" s="10"/>
      <c r="E19" s="10"/>
      <c r="F19" s="9"/>
      <c r="G19" s="9"/>
      <c r="H19" s="9"/>
      <c r="I19" s="9"/>
      <c r="J19" s="8"/>
      <c r="K19" s="8"/>
      <c r="L19" s="46"/>
      <c r="M19" s="509"/>
      <c r="N19" s="510"/>
      <c r="O19" s="505"/>
      <c r="P19" s="506"/>
    </row>
    <row r="20" spans="2:17" ht="22.5" customHeight="1">
      <c r="B20" s="43" t="s">
        <v>34</v>
      </c>
      <c r="C20" s="24"/>
      <c r="D20" s="515"/>
      <c r="E20" s="516"/>
      <c r="F20" s="516"/>
      <c r="G20" s="516"/>
      <c r="H20" s="516"/>
      <c r="I20" s="516"/>
      <c r="J20" s="516"/>
      <c r="K20" s="516"/>
      <c r="L20" s="517"/>
      <c r="M20" s="22" t="s">
        <v>35</v>
      </c>
      <c r="N20" s="3"/>
      <c r="O20" s="511"/>
      <c r="P20" s="512"/>
    </row>
    <row r="21" spans="2:17" ht="13.5" thickBot="1">
      <c r="B21" s="420"/>
      <c r="C21" s="24"/>
      <c r="D21" s="518"/>
      <c r="E21" s="519"/>
      <c r="F21" s="519"/>
      <c r="G21" s="519"/>
      <c r="H21" s="519"/>
      <c r="I21" s="519"/>
      <c r="J21" s="519"/>
      <c r="K21" s="519"/>
      <c r="L21" s="520"/>
      <c r="M21" s="421"/>
      <c r="N21" s="422"/>
      <c r="O21" s="513"/>
      <c r="P21" s="514"/>
    </row>
    <row r="22" spans="2:17" s="25" customFormat="1" ht="26.25" customHeight="1">
      <c r="B22" s="521" t="s">
        <v>170</v>
      </c>
      <c r="C22" s="522"/>
      <c r="D22" s="522"/>
      <c r="E22" s="522"/>
      <c r="F22" s="522"/>
      <c r="G22" s="522"/>
      <c r="H22" s="522"/>
      <c r="I22" s="522"/>
      <c r="J22" s="522"/>
      <c r="K22" s="522"/>
      <c r="L22" s="522"/>
      <c r="M22" s="522"/>
      <c r="N22" s="522"/>
      <c r="O22" s="522"/>
      <c r="P22" s="523"/>
      <c r="Q22" s="2"/>
    </row>
    <row r="23" spans="2:17" s="25" customFormat="1" ht="15.75" customHeight="1">
      <c r="B23" s="527" t="s">
        <v>139</v>
      </c>
      <c r="C23" s="528"/>
      <c r="D23" s="528"/>
      <c r="E23" s="528"/>
      <c r="F23" s="528"/>
      <c r="G23" s="528"/>
      <c r="H23" s="528"/>
      <c r="I23" s="528"/>
      <c r="J23" s="528"/>
      <c r="K23" s="528"/>
      <c r="L23" s="528"/>
      <c r="M23" s="528"/>
      <c r="N23" s="528"/>
      <c r="O23" s="528"/>
      <c r="P23" s="529"/>
    </row>
    <row r="24" spans="2:17" s="25" customFormat="1" ht="63" customHeight="1">
      <c r="B24" s="527" t="s">
        <v>140</v>
      </c>
      <c r="C24" s="528"/>
      <c r="D24" s="528"/>
      <c r="E24" s="528"/>
      <c r="F24" s="528"/>
      <c r="G24" s="528"/>
      <c r="H24" s="528"/>
      <c r="I24" s="528"/>
      <c r="J24" s="528"/>
      <c r="K24" s="528"/>
      <c r="L24" s="528"/>
      <c r="M24" s="528"/>
      <c r="N24" s="528"/>
      <c r="O24" s="528"/>
      <c r="P24" s="529"/>
    </row>
    <row r="25" spans="2:17" s="25" customFormat="1" ht="3.75" customHeight="1">
      <c r="B25" s="527"/>
      <c r="C25" s="528"/>
      <c r="D25" s="528"/>
      <c r="E25" s="528"/>
      <c r="F25" s="528"/>
      <c r="G25" s="528"/>
      <c r="H25" s="528"/>
      <c r="I25" s="528"/>
      <c r="J25" s="528"/>
      <c r="K25" s="528"/>
      <c r="L25" s="528"/>
      <c r="M25" s="528"/>
      <c r="N25" s="528"/>
      <c r="O25" s="528"/>
      <c r="P25" s="529"/>
    </row>
    <row r="26" spans="2:17" s="25" customFormat="1" ht="12.75" customHeight="1">
      <c r="B26" s="527" t="s">
        <v>141</v>
      </c>
      <c r="C26" s="528"/>
      <c r="D26" s="528"/>
      <c r="E26" s="528"/>
      <c r="F26" s="528"/>
      <c r="G26" s="528"/>
      <c r="H26" s="528"/>
      <c r="I26" s="528"/>
      <c r="J26" s="528"/>
      <c r="K26" s="528"/>
      <c r="L26" s="528"/>
      <c r="M26" s="528"/>
      <c r="N26" s="528"/>
      <c r="O26" s="528"/>
      <c r="P26" s="529"/>
    </row>
    <row r="27" spans="2:17" s="25" customFormat="1" ht="16.5" customHeight="1">
      <c r="B27" s="527"/>
      <c r="C27" s="528"/>
      <c r="D27" s="528"/>
      <c r="E27" s="528"/>
      <c r="F27" s="528"/>
      <c r="G27" s="528"/>
      <c r="H27" s="528"/>
      <c r="I27" s="528"/>
      <c r="J27" s="528"/>
      <c r="K27" s="528"/>
      <c r="L27" s="528"/>
      <c r="M27" s="528"/>
      <c r="N27" s="528"/>
      <c r="O27" s="528"/>
      <c r="P27" s="529"/>
    </row>
    <row r="28" spans="2:17" s="25" customFormat="1" ht="14.25" customHeight="1">
      <c r="B28" s="524" t="s">
        <v>136</v>
      </c>
      <c r="C28" s="525"/>
      <c r="D28" s="525"/>
      <c r="E28" s="525"/>
      <c r="F28" s="525"/>
      <c r="G28" s="525"/>
      <c r="H28" s="525"/>
      <c r="I28" s="525"/>
      <c r="J28" s="525"/>
      <c r="K28" s="525"/>
      <c r="L28" s="525"/>
      <c r="M28" s="525"/>
      <c r="N28" s="525"/>
      <c r="O28" s="525"/>
      <c r="P28" s="526"/>
    </row>
    <row r="29" spans="2:17" s="25" customFormat="1" ht="30" customHeight="1" thickBot="1">
      <c r="B29" s="500" t="s">
        <v>172</v>
      </c>
      <c r="C29" s="501"/>
      <c r="D29" s="501"/>
      <c r="E29" s="501"/>
      <c r="F29" s="501"/>
      <c r="G29" s="501"/>
      <c r="H29" s="501"/>
      <c r="I29" s="501"/>
      <c r="J29" s="501"/>
      <c r="K29" s="501"/>
      <c r="L29" s="501"/>
      <c r="M29" s="501"/>
      <c r="N29" s="501"/>
      <c r="O29" s="501"/>
      <c r="P29" s="502"/>
    </row>
    <row r="30" spans="2:17" s="25" customFormat="1" ht="12" customHeight="1"/>
    <row r="31" spans="2:17" s="25" customFormat="1" ht="15" customHeight="1" thickBot="1">
      <c r="B31" s="499" t="s">
        <v>26</v>
      </c>
      <c r="C31" s="499"/>
      <c r="D31" s="499"/>
      <c r="E31" s="499"/>
      <c r="F31" s="499"/>
      <c r="G31" s="499"/>
      <c r="H31" s="499"/>
      <c r="I31" s="499"/>
      <c r="J31" s="499"/>
      <c r="K31" s="499"/>
      <c r="L31" s="499"/>
      <c r="M31" s="499"/>
      <c r="N31" s="499"/>
      <c r="O31" s="499"/>
      <c r="P31" s="499"/>
    </row>
    <row r="32" spans="2:17" s="25" customFormat="1" ht="25.5" customHeight="1" thickTop="1">
      <c r="B32" s="536" t="s">
        <v>18</v>
      </c>
      <c r="C32" s="489"/>
      <c r="D32" s="489"/>
      <c r="E32" s="489"/>
      <c r="F32" s="489"/>
      <c r="G32" s="489"/>
      <c r="H32" s="489"/>
      <c r="I32" s="489"/>
      <c r="J32" s="489"/>
      <c r="K32" s="489"/>
      <c r="L32" s="489"/>
      <c r="M32" s="489"/>
      <c r="N32" s="489"/>
      <c r="O32" s="489"/>
      <c r="P32" s="537"/>
    </row>
    <row r="33" spans="2:16" s="25" customFormat="1" ht="22.5" customHeight="1">
      <c r="B33" s="490" t="s">
        <v>27</v>
      </c>
      <c r="C33" s="487"/>
      <c r="D33" s="487"/>
      <c r="E33" s="487"/>
      <c r="F33" s="487"/>
      <c r="G33" s="487"/>
      <c r="H33" s="487"/>
      <c r="I33" s="487"/>
      <c r="J33" s="487"/>
      <c r="K33" s="487"/>
      <c r="L33" s="487"/>
      <c r="M33" s="487"/>
      <c r="N33" s="487"/>
      <c r="O33" s="487"/>
      <c r="P33" s="498"/>
    </row>
    <row r="34" spans="2:16" ht="23.25" customHeight="1">
      <c r="B34" s="13" t="s">
        <v>36</v>
      </c>
      <c r="C34" s="14"/>
      <c r="D34" s="14"/>
      <c r="E34" s="14"/>
      <c r="F34" s="15"/>
      <c r="G34" s="15"/>
      <c r="H34" s="15"/>
      <c r="I34" s="15"/>
      <c r="J34" s="16"/>
      <c r="K34" s="15"/>
      <c r="L34" s="15"/>
      <c r="M34" s="14"/>
      <c r="N34" s="14" t="s">
        <v>28</v>
      </c>
      <c r="O34" s="16"/>
      <c r="P34" s="17"/>
    </row>
    <row r="35" spans="2:16" ht="13.5" customHeight="1" thickBot="1">
      <c r="B35" s="18"/>
      <c r="C35" s="19"/>
      <c r="D35" s="19"/>
      <c r="E35" s="19"/>
      <c r="F35" s="19"/>
      <c r="G35" s="19"/>
      <c r="H35" s="19"/>
      <c r="I35" s="19"/>
      <c r="J35" s="20"/>
      <c r="K35" s="19"/>
      <c r="L35" s="19"/>
      <c r="M35" s="19"/>
      <c r="N35" s="19"/>
      <c r="O35" s="20"/>
      <c r="P35" s="21"/>
    </row>
    <row r="36" spans="2:16" ht="13.5" thickTop="1"/>
  </sheetData>
  <sheetProtection password="CC18" sheet="1" objects="1" scenarios="1"/>
  <dataConsolidate/>
  <customSheetViews>
    <customSheetView guid="{5084E577-38D3-4869-8A21-DEFE99E20931}" showGridLines="0" topLeftCell="A10">
      <selection activeCell="B15" sqref="B15:D15"/>
      <pageMargins left="0.7" right="0.7" top="0.75" bottom="0.75" header="0.3" footer="0.3"/>
      <printOptions horizontalCentered="1" verticalCentered="1"/>
      <pageSetup scale="95" orientation="portrait"/>
      <headerFooter alignWithMargins="0"/>
    </customSheetView>
  </customSheetViews>
  <mergeCells count="44">
    <mergeCell ref="B25:P25"/>
    <mergeCell ref="B26:P27"/>
    <mergeCell ref="B14:D14"/>
    <mergeCell ref="B1:P1"/>
    <mergeCell ref="B2:P2"/>
    <mergeCell ref="M4:N4"/>
    <mergeCell ref="F4:L4"/>
    <mergeCell ref="F7:L8"/>
    <mergeCell ref="F9:L9"/>
    <mergeCell ref="D9:E9"/>
    <mergeCell ref="M8:N8"/>
    <mergeCell ref="D4:E4"/>
    <mergeCell ref="D7:E8"/>
    <mergeCell ref="F6:L6"/>
    <mergeCell ref="F5:L5"/>
    <mergeCell ref="D6:E6"/>
    <mergeCell ref="D5:E5"/>
    <mergeCell ref="B33:P33"/>
    <mergeCell ref="B31:P31"/>
    <mergeCell ref="B29:P29"/>
    <mergeCell ref="O18:P19"/>
    <mergeCell ref="M18:N19"/>
    <mergeCell ref="O20:P21"/>
    <mergeCell ref="D20:L21"/>
    <mergeCell ref="B22:P22"/>
    <mergeCell ref="B28:P28"/>
    <mergeCell ref="B23:P23"/>
    <mergeCell ref="B24:P24"/>
    <mergeCell ref="B16:P16"/>
    <mergeCell ref="B12:P12"/>
    <mergeCell ref="B32:P32"/>
    <mergeCell ref="F18:L18"/>
    <mergeCell ref="M15:N15"/>
    <mergeCell ref="O13:P14"/>
    <mergeCell ref="J15:L15"/>
    <mergeCell ref="O15:P15"/>
    <mergeCell ref="B15:D15"/>
    <mergeCell ref="E15:I15"/>
    <mergeCell ref="M14:N14"/>
    <mergeCell ref="J13:N13"/>
    <mergeCell ref="B13:D13"/>
    <mergeCell ref="J14:L14"/>
    <mergeCell ref="E13:I13"/>
    <mergeCell ref="E14:I14"/>
  </mergeCells>
  <phoneticPr fontId="0" type="noConversion"/>
  <hyperlinks>
    <hyperlink ref="B28:P28" r:id="rId1" display="Email: cclc@doe.mass.edu "/>
  </hyperlinks>
  <printOptions horizontalCentered="1" verticalCentered="1"/>
  <pageMargins left="0.25" right="0.25" top="1" bottom="1" header="0.5" footer="0.5"/>
  <pageSetup scale="91" orientation="portrait" r:id="rId2"/>
  <headerFooter alignWithMargins="0"/>
  <drawing r:id="rId3"/>
  <legacyDrawing r:id="rId4"/>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3"/>
  <dimension ref="B1:Q36"/>
  <sheetViews>
    <sheetView showGridLines="0" workbookViewId="0"/>
  </sheetViews>
  <sheetFormatPr defaultColWidth="8.7109375" defaultRowHeight="12.75"/>
  <cols>
    <col min="1" max="1" width="1.140625" customWidth="1"/>
    <col min="2" max="2" width="12.28515625" customWidth="1"/>
    <col min="3" max="3" width="2.140625" customWidth="1"/>
    <col min="4" max="4" width="10.28515625" customWidth="1"/>
    <col min="5" max="5" width="6.7109375" customWidth="1"/>
    <col min="6" max="6" width="15.42578125" customWidth="1"/>
    <col min="7" max="7" width="1.42578125" customWidth="1"/>
    <col min="8" max="8" width="12.7109375" customWidth="1"/>
    <col min="9" max="9" width="5.7109375" customWidth="1"/>
    <col min="10" max="10" width="0.7109375" customWidth="1"/>
    <col min="11" max="11" width="1.7109375" customWidth="1"/>
    <col min="12" max="12" width="9.7109375" customWidth="1"/>
    <col min="13" max="13" width="1.42578125" customWidth="1"/>
    <col min="14" max="14" width="11.7109375" customWidth="1"/>
    <col min="15" max="15" width="10" customWidth="1"/>
    <col min="16" max="16" width="6" customWidth="1"/>
  </cols>
  <sheetData>
    <row r="1" spans="2:17" s="399" customFormat="1" ht="15.75">
      <c r="B1" s="543" t="s">
        <v>17</v>
      </c>
      <c r="C1" s="543"/>
      <c r="D1" s="543"/>
      <c r="E1" s="543"/>
      <c r="F1" s="543"/>
      <c r="G1" s="543"/>
      <c r="H1" s="543"/>
      <c r="I1" s="543"/>
      <c r="J1" s="543"/>
      <c r="K1" s="543"/>
      <c r="L1" s="543"/>
      <c r="M1" s="543"/>
      <c r="N1" s="543"/>
      <c r="O1" s="543"/>
      <c r="P1" s="543"/>
    </row>
    <row r="2" spans="2:17" s="399" customFormat="1" ht="15.75">
      <c r="B2" s="544" t="s">
        <v>11</v>
      </c>
      <c r="C2" s="544"/>
      <c r="D2" s="544"/>
      <c r="E2" s="544"/>
      <c r="F2" s="544"/>
      <c r="G2" s="544"/>
      <c r="H2" s="544"/>
      <c r="I2" s="544"/>
      <c r="J2" s="544"/>
      <c r="K2" s="544"/>
      <c r="L2" s="544"/>
      <c r="M2" s="544"/>
      <c r="N2" s="544"/>
      <c r="O2" s="544"/>
      <c r="P2" s="544"/>
    </row>
    <row r="3" spans="2:17" ht="22.5" customHeight="1" thickBot="1">
      <c r="B3" s="4" t="s">
        <v>12</v>
      </c>
    </row>
    <row r="4" spans="2:17" s="409" customFormat="1" ht="21.75" customHeight="1" thickTop="1" thickBot="1">
      <c r="B4" s="28" t="s">
        <v>29</v>
      </c>
      <c r="C4" s="411"/>
      <c r="D4" s="570" t="s">
        <v>131</v>
      </c>
      <c r="E4" s="571"/>
      <c r="F4" s="572">
        <f>'PtI-SchoolYear'!F4</f>
        <v>0</v>
      </c>
      <c r="G4" s="572"/>
      <c r="H4" s="572"/>
      <c r="I4" s="572"/>
      <c r="J4" s="572"/>
      <c r="K4" s="572"/>
      <c r="L4" s="572"/>
      <c r="M4" s="545" t="s">
        <v>123</v>
      </c>
      <c r="N4" s="546"/>
      <c r="O4" s="413">
        <f>'PtI-SchoolYear'!O4</f>
        <v>0</v>
      </c>
      <c r="P4" s="410"/>
    </row>
    <row r="5" spans="2:17" s="399" customFormat="1" ht="21" customHeight="1" thickBot="1">
      <c r="B5" s="30"/>
      <c r="C5" s="408"/>
      <c r="D5" s="496" t="s">
        <v>38</v>
      </c>
      <c r="E5" s="497"/>
      <c r="F5" s="573">
        <f>'PtI-SchoolYear'!F5</f>
        <v>0</v>
      </c>
      <c r="G5" s="574"/>
      <c r="H5" s="574"/>
      <c r="I5" s="574"/>
      <c r="J5" s="574"/>
      <c r="K5" s="574"/>
      <c r="L5" s="575"/>
      <c r="M5" s="408"/>
      <c r="N5" s="408"/>
      <c r="O5" s="408"/>
      <c r="P5" s="407"/>
    </row>
    <row r="6" spans="2:17" s="399" customFormat="1" ht="22.35" customHeight="1" thickBot="1">
      <c r="B6" s="30"/>
      <c r="C6" s="408"/>
      <c r="D6" s="557" t="s">
        <v>122</v>
      </c>
      <c r="E6" s="558"/>
      <c r="F6" s="576">
        <f>'PtI-SchoolYear'!F6</f>
        <v>0</v>
      </c>
      <c r="G6" s="577"/>
      <c r="H6" s="577"/>
      <c r="I6" s="577"/>
      <c r="J6" s="577"/>
      <c r="K6" s="577"/>
      <c r="L6" s="578"/>
      <c r="M6" s="408"/>
      <c r="N6" s="408"/>
      <c r="O6" s="408"/>
      <c r="P6" s="407"/>
    </row>
    <row r="7" spans="2:17" s="399" customFormat="1" ht="16.350000000000001" customHeight="1" thickBot="1">
      <c r="B7" s="30"/>
      <c r="C7" s="408"/>
      <c r="D7" s="496" t="s">
        <v>30</v>
      </c>
      <c r="E7" s="497"/>
      <c r="F7" s="583">
        <f>'PtI-SchoolYear'!F7</f>
        <v>0</v>
      </c>
      <c r="G7" s="583"/>
      <c r="H7" s="583"/>
      <c r="I7" s="583"/>
      <c r="J7" s="583"/>
      <c r="K7" s="583"/>
      <c r="L7" s="583"/>
      <c r="M7" s="408"/>
      <c r="N7" s="408"/>
      <c r="O7" s="408"/>
      <c r="P7" s="407"/>
    </row>
    <row r="8" spans="2:17" s="399" customFormat="1" ht="16.5" thickBot="1">
      <c r="B8" s="30"/>
      <c r="C8" s="408"/>
      <c r="D8" s="563"/>
      <c r="E8" s="564"/>
      <c r="F8" s="584"/>
      <c r="G8" s="584"/>
      <c r="H8" s="584"/>
      <c r="I8" s="584"/>
      <c r="J8" s="584"/>
      <c r="K8" s="584"/>
      <c r="L8" s="585"/>
      <c r="M8" s="559" t="s">
        <v>70</v>
      </c>
      <c r="N8" s="560"/>
      <c r="O8" s="412">
        <f>'PtI-SchoolYear'!O8</f>
        <v>0</v>
      </c>
      <c r="P8" s="33"/>
    </row>
    <row r="9" spans="2:17" s="399" customFormat="1" ht="16.5" customHeight="1" thickBot="1">
      <c r="B9" s="30"/>
      <c r="C9" s="408"/>
      <c r="D9" s="586" t="s">
        <v>31</v>
      </c>
      <c r="E9" s="587"/>
      <c r="F9" s="588">
        <f>'PtI-SchoolYear'!F9</f>
        <v>0</v>
      </c>
      <c r="G9" s="588"/>
      <c r="H9" s="588"/>
      <c r="I9" s="588"/>
      <c r="J9" s="588"/>
      <c r="K9" s="588"/>
      <c r="L9" s="588"/>
      <c r="M9" s="408"/>
      <c r="N9" s="408"/>
      <c r="O9" s="408"/>
      <c r="P9" s="407"/>
    </row>
    <row r="10" spans="2:17" s="399" customFormat="1" ht="4.5" customHeight="1" thickBot="1">
      <c r="B10" s="5"/>
      <c r="C10" s="406"/>
      <c r="D10" s="404"/>
      <c r="E10" s="404"/>
      <c r="F10" s="405"/>
      <c r="G10" s="34"/>
      <c r="H10" s="404"/>
      <c r="I10" s="404"/>
      <c r="J10" s="404"/>
      <c r="K10" s="404"/>
      <c r="L10" s="35"/>
      <c r="M10" s="404"/>
      <c r="N10" s="404"/>
      <c r="O10" s="404"/>
      <c r="P10" s="403"/>
    </row>
    <row r="11" spans="2:17" s="25" customFormat="1" ht="13.5" customHeight="1" thickTop="1" thickBot="1">
      <c r="B11" s="38"/>
      <c r="G11" s="39"/>
      <c r="L11" s="38"/>
    </row>
    <row r="12" spans="2:17" s="402" customFormat="1" ht="17.25" customHeight="1" thickTop="1" thickBot="1">
      <c r="B12" s="533" t="s">
        <v>32</v>
      </c>
      <c r="C12" s="534"/>
      <c r="D12" s="534"/>
      <c r="E12" s="534"/>
      <c r="F12" s="534"/>
      <c r="G12" s="534"/>
      <c r="H12" s="534"/>
      <c r="I12" s="534"/>
      <c r="J12" s="534"/>
      <c r="K12" s="534"/>
      <c r="L12" s="534"/>
      <c r="M12" s="534"/>
      <c r="N12" s="534"/>
      <c r="O12" s="534"/>
      <c r="P12" s="535"/>
      <c r="Q12" s="2"/>
    </row>
    <row r="13" spans="2:17" s="402" customFormat="1" ht="20.25" customHeight="1" thickTop="1">
      <c r="B13" s="490" t="s">
        <v>24</v>
      </c>
      <c r="C13" s="487"/>
      <c r="D13" s="491"/>
      <c r="E13" s="488" t="s">
        <v>25</v>
      </c>
      <c r="F13" s="489"/>
      <c r="G13" s="489"/>
      <c r="H13" s="489"/>
      <c r="I13" s="492"/>
      <c r="J13" s="488" t="s">
        <v>13</v>
      </c>
      <c r="K13" s="489"/>
      <c r="L13" s="489"/>
      <c r="M13" s="489"/>
      <c r="N13" s="489"/>
      <c r="O13" s="472" t="s">
        <v>1</v>
      </c>
      <c r="P13" s="473"/>
      <c r="Q13" s="1"/>
    </row>
    <row r="14" spans="2:17" s="402" customFormat="1" ht="18.75" customHeight="1">
      <c r="B14" s="589"/>
      <c r="C14" s="590"/>
      <c r="D14" s="591"/>
      <c r="E14" s="493"/>
      <c r="F14" s="494"/>
      <c r="G14" s="494"/>
      <c r="H14" s="494"/>
      <c r="I14" s="495"/>
      <c r="J14" s="486" t="s">
        <v>14</v>
      </c>
      <c r="K14" s="487"/>
      <c r="L14" s="491"/>
      <c r="M14" s="486" t="s">
        <v>15</v>
      </c>
      <c r="N14" s="487"/>
      <c r="O14" s="474"/>
      <c r="P14" s="475"/>
      <c r="Q14" s="1"/>
    </row>
    <row r="15" spans="2:17" s="401" customFormat="1" ht="51.75" customHeight="1" thickBot="1">
      <c r="B15" s="480">
        <v>646</v>
      </c>
      <c r="C15" s="481"/>
      <c r="D15" s="482"/>
      <c r="E15" s="592" t="s">
        <v>138</v>
      </c>
      <c r="F15" s="593"/>
      <c r="G15" s="593"/>
      <c r="H15" s="593"/>
      <c r="I15" s="594"/>
      <c r="J15" s="470">
        <v>43282</v>
      </c>
      <c r="K15" s="476"/>
      <c r="L15" s="477"/>
      <c r="M15" s="470">
        <v>43343</v>
      </c>
      <c r="N15" s="471"/>
      <c r="O15" s="478">
        <f>'PtII-Summer'!G102</f>
        <v>0</v>
      </c>
      <c r="P15" s="479"/>
      <c r="Q15" s="1"/>
    </row>
    <row r="16" spans="2:17" s="25" customFormat="1" ht="52.5" customHeight="1" thickTop="1" thickBot="1">
      <c r="B16" s="530" t="s">
        <v>37</v>
      </c>
      <c r="C16" s="531"/>
      <c r="D16" s="531"/>
      <c r="E16" s="531"/>
      <c r="F16" s="531"/>
      <c r="G16" s="531"/>
      <c r="H16" s="531"/>
      <c r="I16" s="531"/>
      <c r="J16" s="531"/>
      <c r="K16" s="531"/>
      <c r="L16" s="531"/>
      <c r="M16" s="531"/>
      <c r="N16" s="531"/>
      <c r="O16" s="531"/>
      <c r="P16" s="532"/>
      <c r="Q16" s="1"/>
    </row>
    <row r="17" spans="2:17" s="25" customFormat="1" ht="10.5" customHeight="1" thickTop="1" thickBot="1">
      <c r="B17" s="41"/>
      <c r="C17" s="41"/>
      <c r="D17" s="41"/>
      <c r="E17" s="41"/>
      <c r="F17" s="41"/>
      <c r="G17" s="41"/>
      <c r="H17" s="41"/>
      <c r="I17" s="41"/>
      <c r="J17" s="41"/>
      <c r="K17" s="41"/>
      <c r="L17" s="41"/>
      <c r="M17" s="41"/>
      <c r="N17" s="41"/>
      <c r="O17" s="41"/>
      <c r="P17" s="41"/>
      <c r="Q17" s="1"/>
    </row>
    <row r="18" spans="2:17" ht="26.25" customHeight="1" thickTop="1">
      <c r="B18" s="28" t="s">
        <v>16</v>
      </c>
      <c r="C18" s="26"/>
      <c r="D18" s="26"/>
      <c r="E18" s="26"/>
      <c r="F18" s="538" t="s">
        <v>39</v>
      </c>
      <c r="G18" s="538"/>
      <c r="H18" s="538"/>
      <c r="I18" s="538"/>
      <c r="J18" s="538"/>
      <c r="K18" s="538"/>
      <c r="L18" s="539"/>
      <c r="M18" s="507" t="s">
        <v>33</v>
      </c>
      <c r="N18" s="508"/>
      <c r="O18" s="579">
        <f>'PtI-SchoolYear'!O18</f>
        <v>0</v>
      </c>
      <c r="P18" s="580"/>
      <c r="Q18" s="1"/>
    </row>
    <row r="19" spans="2:17" ht="6" customHeight="1">
      <c r="B19" s="42"/>
      <c r="C19" s="10"/>
      <c r="D19" s="10"/>
      <c r="E19" s="10"/>
      <c r="F19" s="9"/>
      <c r="G19" s="9"/>
      <c r="H19" s="9"/>
      <c r="I19" s="9"/>
      <c r="J19" s="8"/>
      <c r="K19" s="8"/>
      <c r="L19" s="46"/>
      <c r="M19" s="509"/>
      <c r="N19" s="510"/>
      <c r="O19" s="581"/>
      <c r="P19" s="582"/>
      <c r="Q19" s="25"/>
    </row>
    <row r="20" spans="2:17" ht="22.5" customHeight="1">
      <c r="B20" s="43" t="s">
        <v>34</v>
      </c>
      <c r="C20" s="24"/>
      <c r="D20" s="595">
        <f>'PtI-SchoolYear'!D20</f>
        <v>0</v>
      </c>
      <c r="E20" s="596"/>
      <c r="F20" s="596"/>
      <c r="G20" s="596"/>
      <c r="H20" s="596"/>
      <c r="I20" s="596"/>
      <c r="J20" s="596"/>
      <c r="K20" s="596"/>
      <c r="L20" s="597"/>
      <c r="M20" s="22" t="s">
        <v>35</v>
      </c>
      <c r="N20" s="3"/>
      <c r="O20" s="601">
        <f>'PtI-SchoolYear'!O20</f>
        <v>0</v>
      </c>
      <c r="P20" s="602"/>
      <c r="Q20" s="40"/>
    </row>
    <row r="21" spans="2:17" ht="13.5" thickBot="1">
      <c r="B21" s="44"/>
      <c r="C21" s="12"/>
      <c r="D21" s="598"/>
      <c r="E21" s="599"/>
      <c r="F21" s="599"/>
      <c r="G21" s="599"/>
      <c r="H21" s="599"/>
      <c r="I21" s="599"/>
      <c r="J21" s="599"/>
      <c r="K21" s="599"/>
      <c r="L21" s="600"/>
      <c r="M21" s="23"/>
      <c r="N21" s="11"/>
      <c r="O21" s="603"/>
      <c r="P21" s="604"/>
      <c r="Q21" s="40"/>
    </row>
    <row r="22" spans="2:17" s="25" customFormat="1" ht="18" customHeight="1" thickTop="1">
      <c r="B22" s="472" t="s">
        <v>173</v>
      </c>
      <c r="C22" s="608"/>
      <c r="D22" s="608"/>
      <c r="E22" s="608"/>
      <c r="F22" s="608"/>
      <c r="G22" s="608"/>
      <c r="H22" s="608"/>
      <c r="I22" s="608"/>
      <c r="J22" s="608"/>
      <c r="K22" s="608"/>
      <c r="L22" s="608"/>
      <c r="M22" s="608"/>
      <c r="N22" s="608"/>
      <c r="O22" s="608"/>
      <c r="P22" s="473"/>
      <c r="Q22" s="40"/>
    </row>
    <row r="23" spans="2:17" s="25" customFormat="1" ht="15.75" customHeight="1">
      <c r="B23" s="609" t="s">
        <v>145</v>
      </c>
      <c r="C23" s="610"/>
      <c r="D23" s="610"/>
      <c r="E23" s="610"/>
      <c r="F23" s="610"/>
      <c r="G23" s="610"/>
      <c r="H23" s="610"/>
      <c r="I23" s="610"/>
      <c r="J23" s="610"/>
      <c r="K23" s="610"/>
      <c r="L23" s="610"/>
      <c r="M23" s="610"/>
      <c r="N23" s="610"/>
      <c r="O23" s="610"/>
      <c r="P23" s="611"/>
      <c r="Q23" s="45"/>
    </row>
    <row r="24" spans="2:17" s="25" customFormat="1" ht="63.75" customHeight="1">
      <c r="B24" s="609" t="s">
        <v>140</v>
      </c>
      <c r="C24" s="610"/>
      <c r="D24" s="610"/>
      <c r="E24" s="610"/>
      <c r="F24" s="610"/>
      <c r="G24" s="610"/>
      <c r="H24" s="610"/>
      <c r="I24" s="610"/>
      <c r="J24" s="610"/>
      <c r="K24" s="610"/>
      <c r="L24" s="610"/>
      <c r="M24" s="610"/>
      <c r="N24" s="610"/>
      <c r="O24" s="610"/>
      <c r="P24" s="611"/>
    </row>
    <row r="25" spans="2:17" s="25" customFormat="1" ht="4.5" customHeight="1">
      <c r="B25" s="609"/>
      <c r="C25" s="610"/>
      <c r="D25" s="610"/>
      <c r="E25" s="610"/>
      <c r="F25" s="610"/>
      <c r="G25" s="610"/>
      <c r="H25" s="610"/>
      <c r="I25" s="610"/>
      <c r="J25" s="610"/>
      <c r="K25" s="610"/>
      <c r="L25" s="610"/>
      <c r="M25" s="610"/>
      <c r="N25" s="610"/>
      <c r="O25" s="610"/>
      <c r="P25" s="611"/>
    </row>
    <row r="26" spans="2:17" s="423" customFormat="1" ht="4.5" customHeight="1">
      <c r="B26" s="612" t="s">
        <v>141</v>
      </c>
      <c r="C26" s="613"/>
      <c r="D26" s="613"/>
      <c r="E26" s="613"/>
      <c r="F26" s="613"/>
      <c r="G26" s="613"/>
      <c r="H26" s="613"/>
      <c r="I26" s="613"/>
      <c r="J26" s="613"/>
      <c r="K26" s="613"/>
      <c r="L26" s="613"/>
      <c r="M26" s="613"/>
      <c r="N26" s="613"/>
      <c r="O26" s="613"/>
      <c r="P26" s="614"/>
    </row>
    <row r="27" spans="2:17" s="423" customFormat="1" ht="22.5" customHeight="1">
      <c r="B27" s="615"/>
      <c r="C27" s="613"/>
      <c r="D27" s="613"/>
      <c r="E27" s="613"/>
      <c r="F27" s="613"/>
      <c r="G27" s="613"/>
      <c r="H27" s="613"/>
      <c r="I27" s="613"/>
      <c r="J27" s="613"/>
      <c r="K27" s="613"/>
      <c r="L27" s="613"/>
      <c r="M27" s="613"/>
      <c r="N27" s="613"/>
      <c r="O27" s="613"/>
      <c r="P27" s="614"/>
    </row>
    <row r="28" spans="2:17" s="25" customFormat="1" ht="13.5" customHeight="1" thickBot="1">
      <c r="B28" s="605" t="s">
        <v>136</v>
      </c>
      <c r="C28" s="606"/>
      <c r="D28" s="606"/>
      <c r="E28" s="606"/>
      <c r="F28" s="606"/>
      <c r="G28" s="606"/>
      <c r="H28" s="606"/>
      <c r="I28" s="606"/>
      <c r="J28" s="606"/>
      <c r="K28" s="606"/>
      <c r="L28" s="606"/>
      <c r="M28" s="606"/>
      <c r="N28" s="606"/>
      <c r="O28" s="606"/>
      <c r="P28" s="607"/>
      <c r="Q28"/>
    </row>
    <row r="29" spans="2:17" s="25" customFormat="1" ht="28.5" customHeight="1" thickTop="1">
      <c r="B29" s="616" t="s">
        <v>171</v>
      </c>
      <c r="C29" s="617"/>
      <c r="D29" s="617"/>
      <c r="E29" s="617"/>
      <c r="F29" s="617"/>
      <c r="G29" s="617"/>
      <c r="H29" s="617"/>
      <c r="I29" s="617"/>
      <c r="J29" s="617"/>
      <c r="K29" s="617"/>
      <c r="L29" s="617"/>
      <c r="M29" s="617"/>
      <c r="N29" s="617"/>
      <c r="O29" s="617"/>
      <c r="P29" s="617"/>
      <c r="Q29" s="2"/>
    </row>
    <row r="30" spans="2:17" s="25" customFormat="1" ht="5.25" customHeight="1"/>
    <row r="31" spans="2:17" s="25" customFormat="1" ht="15" customHeight="1" thickBot="1">
      <c r="B31" s="499" t="s">
        <v>26</v>
      </c>
      <c r="C31" s="499"/>
      <c r="D31" s="499"/>
      <c r="E31" s="499"/>
      <c r="F31" s="499"/>
      <c r="G31" s="499"/>
      <c r="H31" s="499"/>
      <c r="I31" s="499"/>
      <c r="J31" s="499"/>
      <c r="K31" s="499"/>
      <c r="L31" s="499"/>
      <c r="M31" s="499"/>
      <c r="N31" s="499"/>
      <c r="O31" s="499"/>
      <c r="P31" s="499"/>
    </row>
    <row r="32" spans="2:17" s="25" customFormat="1" ht="25.5" customHeight="1" thickTop="1">
      <c r="B32" s="536" t="s">
        <v>18</v>
      </c>
      <c r="C32" s="489"/>
      <c r="D32" s="489"/>
      <c r="E32" s="489"/>
      <c r="F32" s="489"/>
      <c r="G32" s="489"/>
      <c r="H32" s="489"/>
      <c r="I32" s="489"/>
      <c r="J32" s="489"/>
      <c r="K32" s="489"/>
      <c r="L32" s="489"/>
      <c r="M32" s="489"/>
      <c r="N32" s="489"/>
      <c r="O32" s="489"/>
      <c r="P32" s="537"/>
    </row>
    <row r="33" spans="2:17" s="25" customFormat="1" ht="22.5" customHeight="1">
      <c r="B33" s="490" t="s">
        <v>27</v>
      </c>
      <c r="C33" s="487"/>
      <c r="D33" s="487"/>
      <c r="E33" s="487"/>
      <c r="F33" s="487"/>
      <c r="G33" s="487"/>
      <c r="H33" s="487"/>
      <c r="I33" s="487"/>
      <c r="J33" s="487"/>
      <c r="K33" s="487"/>
      <c r="L33" s="487"/>
      <c r="M33" s="487"/>
      <c r="N33" s="487"/>
      <c r="O33" s="487"/>
      <c r="P33" s="498"/>
    </row>
    <row r="34" spans="2:17" ht="23.25" customHeight="1">
      <c r="B34" s="13" t="s">
        <v>36</v>
      </c>
      <c r="C34" s="14"/>
      <c r="D34" s="14"/>
      <c r="E34" s="14"/>
      <c r="F34" s="15"/>
      <c r="G34" s="15"/>
      <c r="H34" s="15"/>
      <c r="I34" s="15"/>
      <c r="J34" s="16"/>
      <c r="K34" s="15"/>
      <c r="L34" s="15"/>
      <c r="M34" s="14"/>
      <c r="N34" s="14" t="s">
        <v>28</v>
      </c>
      <c r="O34" s="16"/>
      <c r="P34" s="17"/>
      <c r="Q34" s="25"/>
    </row>
    <row r="35" spans="2:17" ht="13.5" customHeight="1" thickBot="1">
      <c r="B35" s="18"/>
      <c r="C35" s="19"/>
      <c r="D35" s="19"/>
      <c r="E35" s="19"/>
      <c r="F35" s="19"/>
      <c r="G35" s="19"/>
      <c r="H35" s="19"/>
      <c r="I35" s="19"/>
      <c r="J35" s="20"/>
      <c r="K35" s="19"/>
      <c r="L35" s="19"/>
      <c r="M35" s="19"/>
      <c r="N35" s="19"/>
      <c r="O35" s="20"/>
      <c r="P35" s="21"/>
      <c r="Q35" s="25"/>
    </row>
    <row r="36" spans="2:17" ht="13.5" thickTop="1">
      <c r="Q36" s="25"/>
    </row>
  </sheetData>
  <sheetProtection password="CC18" sheet="1" objects="1" scenarios="1"/>
  <dataConsolidate/>
  <mergeCells count="44">
    <mergeCell ref="D20:L21"/>
    <mergeCell ref="O20:P21"/>
    <mergeCell ref="B33:P33"/>
    <mergeCell ref="B28:P28"/>
    <mergeCell ref="B31:P31"/>
    <mergeCell ref="B32:P32"/>
    <mergeCell ref="B22:P22"/>
    <mergeCell ref="B23:P23"/>
    <mergeCell ref="B24:P24"/>
    <mergeCell ref="B25:P25"/>
    <mergeCell ref="B26:P27"/>
    <mergeCell ref="B29:P29"/>
    <mergeCell ref="B15:D15"/>
    <mergeCell ref="E15:I15"/>
    <mergeCell ref="J15:L15"/>
    <mergeCell ref="M15:N15"/>
    <mergeCell ref="O15:P15"/>
    <mergeCell ref="B16:P16"/>
    <mergeCell ref="F18:L18"/>
    <mergeCell ref="M18:N19"/>
    <mergeCell ref="O18:P19"/>
    <mergeCell ref="D7:E8"/>
    <mergeCell ref="F7:L8"/>
    <mergeCell ref="M8:N8"/>
    <mergeCell ref="B12:P12"/>
    <mergeCell ref="D9:E9"/>
    <mergeCell ref="F9:L9"/>
    <mergeCell ref="B13:D13"/>
    <mergeCell ref="E13:I13"/>
    <mergeCell ref="J13:N13"/>
    <mergeCell ref="O13:P14"/>
    <mergeCell ref="B14:D14"/>
    <mergeCell ref="E14:I14"/>
    <mergeCell ref="J14:L14"/>
    <mergeCell ref="M14:N14"/>
    <mergeCell ref="D5:E5"/>
    <mergeCell ref="F5:L5"/>
    <mergeCell ref="D6:E6"/>
    <mergeCell ref="F6:L6"/>
    <mergeCell ref="B1:P1"/>
    <mergeCell ref="B2:P2"/>
    <mergeCell ref="D4:E4"/>
    <mergeCell ref="F4:L4"/>
    <mergeCell ref="M4:N4"/>
  </mergeCells>
  <hyperlinks>
    <hyperlink ref="B28:P28" r:id="rId1" display="Email: cclc@doe.mass.edu "/>
  </hyperlinks>
  <printOptions horizontalCentered="1" verticalCentered="1"/>
  <pageMargins left="0.25" right="0.25" top="1" bottom="1" header="0.5" footer="0.5"/>
  <pageSetup scale="95" orientation="portrait" r:id="rId2"/>
  <headerFooter alignWithMargins="0"/>
  <drawing r:id="rId3"/>
  <legacyDrawing r:id="rId4"/>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5"/>
  <dimension ref="A1:T105"/>
  <sheetViews>
    <sheetView zoomScale="85" zoomScaleNormal="85" zoomScalePageLayoutView="80" workbookViewId="0">
      <selection sqref="A1:G1"/>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7.28515625" style="179" customWidth="1"/>
    <col min="21" max="16384" width="8.7109375" style="179"/>
  </cols>
  <sheetData>
    <row r="1" spans="1:20" s="384" customFormat="1" ht="19.5" customHeight="1" thickTop="1">
      <c r="A1" s="632" t="s">
        <v>146</v>
      </c>
      <c r="B1" s="633"/>
      <c r="C1" s="633"/>
      <c r="D1" s="633"/>
      <c r="E1" s="633"/>
      <c r="F1" s="633"/>
      <c r="G1" s="634"/>
      <c r="H1" s="632" t="s">
        <v>147</v>
      </c>
      <c r="I1" s="633"/>
      <c r="J1" s="633"/>
      <c r="K1" s="633"/>
      <c r="L1" s="633"/>
      <c r="M1" s="633"/>
      <c r="N1" s="633"/>
      <c r="O1" s="633"/>
      <c r="P1" s="633"/>
      <c r="Q1" s="633"/>
      <c r="R1" s="633"/>
      <c r="S1" s="633"/>
      <c r="T1" s="634"/>
    </row>
    <row r="2" spans="1:20" s="178" customFormat="1" ht="27.75" customHeight="1">
      <c r="A2" s="662" t="s">
        <v>59</v>
      </c>
      <c r="B2" s="663"/>
      <c r="C2" s="663"/>
      <c r="D2" s="664"/>
      <c r="E2" s="665" t="s">
        <v>60</v>
      </c>
      <c r="F2" s="666"/>
      <c r="G2" s="369" t="s">
        <v>175</v>
      </c>
      <c r="H2" s="341" t="s">
        <v>61</v>
      </c>
      <c r="I2" s="175"/>
      <c r="J2" s="175"/>
      <c r="K2" s="175"/>
      <c r="L2" s="111"/>
      <c r="M2" s="111"/>
      <c r="N2" s="111"/>
      <c r="O2" s="111"/>
      <c r="P2" s="111"/>
      <c r="Q2" s="111"/>
      <c r="R2" s="667" t="s">
        <v>62</v>
      </c>
      <c r="S2" s="668"/>
      <c r="T2" s="342" t="str">
        <f>G2</f>
        <v>646(school yr)</v>
      </c>
    </row>
    <row r="3" spans="1:20" s="178" customFormat="1" ht="29.25" customHeight="1">
      <c r="A3" s="669" t="s">
        <v>63</v>
      </c>
      <c r="B3" s="670"/>
      <c r="C3" s="670"/>
      <c r="D3" s="671"/>
      <c r="E3" s="618" t="s">
        <v>64</v>
      </c>
      <c r="F3" s="619"/>
      <c r="G3" s="278">
        <f>'PtI-SchoolYear'!O4</f>
        <v>0</v>
      </c>
      <c r="H3" s="620" t="s">
        <v>65</v>
      </c>
      <c r="I3" s="621"/>
      <c r="J3" s="622"/>
      <c r="K3" s="623">
        <f>B4</f>
        <v>0</v>
      </c>
      <c r="L3" s="624"/>
      <c r="M3" s="624"/>
      <c r="N3" s="624"/>
      <c r="O3" s="625"/>
      <c r="P3" s="176"/>
      <c r="Q3" s="176"/>
      <c r="R3" s="114"/>
      <c r="S3" s="115" t="s">
        <v>66</v>
      </c>
      <c r="T3" s="343">
        <f>G3</f>
        <v>0</v>
      </c>
    </row>
    <row r="4" spans="1:20" s="178" customFormat="1" ht="23.1" customHeight="1">
      <c r="A4" s="279" t="s">
        <v>67</v>
      </c>
      <c r="B4" s="108">
        <f>'PtI-SchoolYear'!F4</f>
        <v>0</v>
      </c>
      <c r="C4" s="118" t="s">
        <v>68</v>
      </c>
      <c r="D4" s="626">
        <f>'PtI-SchoolYear'!F7</f>
        <v>0</v>
      </c>
      <c r="E4" s="627"/>
      <c r="F4" s="627"/>
      <c r="G4" s="628"/>
      <c r="H4" s="656" t="s">
        <v>148</v>
      </c>
      <c r="I4" s="657"/>
      <c r="J4" s="657"/>
      <c r="K4" s="657"/>
      <c r="L4" s="657"/>
      <c r="M4" s="657"/>
      <c r="N4" s="657"/>
      <c r="O4" s="657"/>
      <c r="P4" s="657"/>
      <c r="Q4" s="657"/>
      <c r="R4" s="657"/>
      <c r="S4" s="657"/>
      <c r="T4" s="658"/>
    </row>
    <row r="5" spans="1:20" s="178" customFormat="1" ht="20.25" customHeight="1">
      <c r="A5" s="279" t="s">
        <v>69</v>
      </c>
      <c r="B5" s="108">
        <f>'PtI-SchoolYear'!F5</f>
        <v>0</v>
      </c>
      <c r="C5" s="119" t="s">
        <v>70</v>
      </c>
      <c r="D5" s="629">
        <f>'PtI-SchoolYear'!O8</f>
        <v>0</v>
      </c>
      <c r="E5" s="630"/>
      <c r="F5" s="630"/>
      <c r="G5" s="631"/>
      <c r="H5" s="659"/>
      <c r="I5" s="660"/>
      <c r="J5" s="660"/>
      <c r="K5" s="660"/>
      <c r="L5" s="660"/>
      <c r="M5" s="660"/>
      <c r="N5" s="660"/>
      <c r="O5" s="660"/>
      <c r="P5" s="660"/>
      <c r="Q5" s="660"/>
      <c r="R5" s="660"/>
      <c r="S5" s="660"/>
      <c r="T5" s="661"/>
    </row>
    <row r="6" spans="1:20" s="178" customFormat="1" ht="23.25" customHeight="1">
      <c r="A6" s="279" t="s">
        <v>10</v>
      </c>
      <c r="B6" s="108">
        <f>'PtI-SchoolYear'!F9</f>
        <v>0</v>
      </c>
      <c r="C6" s="693" t="s">
        <v>71</v>
      </c>
      <c r="D6" s="671"/>
      <c r="E6" s="694">
        <f>'PtI-SchoolYear'!F6</f>
        <v>0</v>
      </c>
      <c r="F6" s="695"/>
      <c r="G6" s="696"/>
      <c r="H6" s="659"/>
      <c r="I6" s="660"/>
      <c r="J6" s="660"/>
      <c r="K6" s="660"/>
      <c r="L6" s="660"/>
      <c r="M6" s="660"/>
      <c r="N6" s="660"/>
      <c r="O6" s="660"/>
      <c r="P6" s="660"/>
      <c r="Q6" s="660"/>
      <c r="R6" s="660"/>
      <c r="S6" s="660"/>
      <c r="T6" s="661"/>
    </row>
    <row r="7" spans="1:20" s="178" customFormat="1" ht="29.85" customHeight="1">
      <c r="A7" s="643" t="s">
        <v>127</v>
      </c>
      <c r="B7" s="644"/>
      <c r="C7" s="644"/>
      <c r="D7" s="644"/>
      <c r="E7" s="644"/>
      <c r="F7" s="644"/>
      <c r="G7" s="645"/>
      <c r="H7" s="659"/>
      <c r="I7" s="660"/>
      <c r="J7" s="660"/>
      <c r="K7" s="660"/>
      <c r="L7" s="660"/>
      <c r="M7" s="660"/>
      <c r="N7" s="660"/>
      <c r="O7" s="660"/>
      <c r="P7" s="660"/>
      <c r="Q7" s="660"/>
      <c r="R7" s="660"/>
      <c r="S7" s="660"/>
      <c r="T7" s="661"/>
    </row>
    <row r="8" spans="1:20" s="178" customFormat="1" ht="107.25" customHeight="1">
      <c r="A8" s="646"/>
      <c r="B8" s="647"/>
      <c r="C8" s="647"/>
      <c r="D8" s="647"/>
      <c r="E8" s="647"/>
      <c r="F8" s="647"/>
      <c r="G8" s="648"/>
      <c r="H8" s="659"/>
      <c r="I8" s="660"/>
      <c r="J8" s="660"/>
      <c r="K8" s="660"/>
      <c r="L8" s="660"/>
      <c r="M8" s="660"/>
      <c r="N8" s="660"/>
      <c r="O8" s="660"/>
      <c r="P8" s="660"/>
      <c r="Q8" s="660"/>
      <c r="R8" s="660"/>
      <c r="S8" s="660"/>
      <c r="T8" s="661"/>
    </row>
    <row r="9" spans="1:20" s="178" customFormat="1" ht="54" customHeight="1">
      <c r="A9" s="649" t="s">
        <v>121</v>
      </c>
      <c r="B9" s="650"/>
      <c r="C9" s="651" t="s">
        <v>120</v>
      </c>
      <c r="D9" s="652"/>
      <c r="E9" s="652"/>
      <c r="F9" s="652"/>
      <c r="G9" s="653"/>
      <c r="H9" s="659"/>
      <c r="I9" s="660"/>
      <c r="J9" s="660"/>
      <c r="K9" s="660"/>
      <c r="L9" s="660"/>
      <c r="M9" s="660"/>
      <c r="N9" s="660"/>
      <c r="O9" s="660"/>
      <c r="P9" s="660"/>
      <c r="Q9" s="660"/>
      <c r="R9" s="660"/>
      <c r="S9" s="660"/>
      <c r="T9" s="661"/>
    </row>
    <row r="10" spans="1:20" s="178" customFormat="1" ht="43.35" customHeight="1">
      <c r="A10" s="638" t="s">
        <v>72</v>
      </c>
      <c r="B10" s="639"/>
      <c r="C10" s="639"/>
      <c r="D10" s="639"/>
      <c r="E10" s="639"/>
      <c r="F10" s="639"/>
      <c r="G10" s="640"/>
      <c r="H10" s="659"/>
      <c r="I10" s="660"/>
      <c r="J10" s="660"/>
      <c r="K10" s="660"/>
      <c r="L10" s="660"/>
      <c r="M10" s="660"/>
      <c r="N10" s="660"/>
      <c r="O10" s="660"/>
      <c r="P10" s="660"/>
      <c r="Q10" s="660"/>
      <c r="R10" s="660"/>
      <c r="S10" s="660"/>
      <c r="T10" s="661"/>
    </row>
    <row r="11" spans="1:20" s="178" customFormat="1" ht="15.6" customHeight="1">
      <c r="A11" s="280" t="s">
        <v>73</v>
      </c>
      <c r="B11" s="121"/>
      <c r="C11" s="121"/>
      <c r="D11" s="121"/>
      <c r="E11" s="121"/>
      <c r="F11" s="121"/>
      <c r="G11" s="281"/>
      <c r="H11" s="659"/>
      <c r="I11" s="660"/>
      <c r="J11" s="660"/>
      <c r="K11" s="660"/>
      <c r="L11" s="660"/>
      <c r="M11" s="660"/>
      <c r="N11" s="660"/>
      <c r="O11" s="660"/>
      <c r="P11" s="660"/>
      <c r="Q11" s="660"/>
      <c r="R11" s="660"/>
      <c r="S11" s="660"/>
      <c r="T11" s="661"/>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654" t="s">
        <v>75</v>
      </c>
      <c r="D14" s="654" t="s">
        <v>76</v>
      </c>
      <c r="E14" s="654" t="s">
        <v>77</v>
      </c>
      <c r="F14" s="438" t="s">
        <v>8</v>
      </c>
      <c r="G14" s="439" t="s">
        <v>78</v>
      </c>
      <c r="H14" s="672" t="s">
        <v>79</v>
      </c>
      <c r="I14" s="673"/>
      <c r="J14" s="673"/>
      <c r="K14" s="673"/>
      <c r="L14" s="673"/>
      <c r="M14" s="673"/>
      <c r="N14" s="673"/>
      <c r="O14" s="673"/>
      <c r="P14" s="673"/>
      <c r="Q14" s="673"/>
      <c r="R14" s="673"/>
      <c r="S14" s="673"/>
      <c r="T14" s="674"/>
    </row>
    <row r="15" spans="1:20" ht="15.75" thickBot="1">
      <c r="A15" s="286"/>
      <c r="B15" s="129"/>
      <c r="C15" s="655"/>
      <c r="D15" s="655"/>
      <c r="E15" s="655"/>
      <c r="F15" s="440" t="s">
        <v>3</v>
      </c>
      <c r="G15" s="441" t="s">
        <v>5</v>
      </c>
      <c r="H15" s="675"/>
      <c r="I15" s="676"/>
      <c r="J15" s="676"/>
      <c r="K15" s="676"/>
      <c r="L15" s="676"/>
      <c r="M15" s="676"/>
      <c r="N15" s="676"/>
      <c r="O15" s="676"/>
      <c r="P15" s="676"/>
      <c r="Q15" s="676"/>
      <c r="R15" s="676"/>
      <c r="S15" s="676"/>
      <c r="T15" s="677"/>
    </row>
    <row r="16" spans="1:20" ht="16.5" thickTop="1" thickBot="1">
      <c r="A16" s="288" t="s">
        <v>80</v>
      </c>
      <c r="B16" s="459" t="s">
        <v>152</v>
      </c>
      <c r="C16" s="134"/>
      <c r="D16" s="135"/>
      <c r="E16" s="135"/>
      <c r="F16" s="136"/>
      <c r="G16" s="289"/>
      <c r="H16" s="678" t="s">
        <v>81</v>
      </c>
      <c r="I16" s="679"/>
      <c r="J16" s="679"/>
      <c r="K16" s="679"/>
      <c r="L16" s="679"/>
      <c r="M16" s="679"/>
      <c r="N16" s="679"/>
      <c r="O16" s="679"/>
      <c r="P16" s="679"/>
      <c r="Q16" s="679"/>
      <c r="R16" s="679"/>
      <c r="S16" s="679"/>
      <c r="T16" s="680"/>
    </row>
    <row r="17" spans="1:20" ht="15" customHeight="1" thickTop="1">
      <c r="A17" s="290" t="s">
        <v>19</v>
      </c>
      <c r="B17" s="419"/>
      <c r="C17" s="163"/>
      <c r="D17" s="168"/>
      <c r="E17" s="169"/>
      <c r="F17" s="397"/>
      <c r="G17" s="681"/>
      <c r="H17" s="684"/>
      <c r="I17" s="685"/>
      <c r="J17" s="685"/>
      <c r="K17" s="685"/>
      <c r="L17" s="685"/>
      <c r="M17" s="685"/>
      <c r="N17" s="685"/>
      <c r="O17" s="685"/>
      <c r="P17" s="685"/>
      <c r="Q17" s="685"/>
      <c r="R17" s="685"/>
      <c r="S17" s="685"/>
      <c r="T17" s="686"/>
    </row>
    <row r="18" spans="1:20" ht="15" customHeight="1">
      <c r="A18" s="291" t="s">
        <v>57</v>
      </c>
      <c r="B18" s="419"/>
      <c r="C18" s="163"/>
      <c r="D18" s="168"/>
      <c r="E18" s="169"/>
      <c r="F18" s="397"/>
      <c r="G18" s="682"/>
      <c r="H18" s="687"/>
      <c r="I18" s="688"/>
      <c r="J18" s="688"/>
      <c r="K18" s="688"/>
      <c r="L18" s="688"/>
      <c r="M18" s="688"/>
      <c r="N18" s="688"/>
      <c r="O18" s="688"/>
      <c r="P18" s="688"/>
      <c r="Q18" s="688"/>
      <c r="R18" s="688"/>
      <c r="S18" s="688"/>
      <c r="T18" s="689"/>
    </row>
    <row r="19" spans="1:20" ht="15" customHeight="1">
      <c r="A19" s="292"/>
      <c r="B19" s="419"/>
      <c r="C19" s="163"/>
      <c r="D19" s="168"/>
      <c r="E19" s="169"/>
      <c r="F19" s="397"/>
      <c r="G19" s="682"/>
      <c r="H19" s="687"/>
      <c r="I19" s="688"/>
      <c r="J19" s="688"/>
      <c r="K19" s="688"/>
      <c r="L19" s="688"/>
      <c r="M19" s="688"/>
      <c r="N19" s="688"/>
      <c r="O19" s="688"/>
      <c r="P19" s="688"/>
      <c r="Q19" s="688"/>
      <c r="R19" s="688"/>
      <c r="S19" s="688"/>
      <c r="T19" s="689"/>
    </row>
    <row r="20" spans="1:20" ht="15" customHeight="1">
      <c r="A20" s="292"/>
      <c r="B20" s="419"/>
      <c r="C20" s="163"/>
      <c r="D20" s="168"/>
      <c r="E20" s="169"/>
      <c r="F20" s="397"/>
      <c r="G20" s="682"/>
      <c r="H20" s="687"/>
      <c r="I20" s="688"/>
      <c r="J20" s="688"/>
      <c r="K20" s="688"/>
      <c r="L20" s="688"/>
      <c r="M20" s="688"/>
      <c r="N20" s="688"/>
      <c r="O20" s="688"/>
      <c r="P20" s="688"/>
      <c r="Q20" s="688"/>
      <c r="R20" s="688"/>
      <c r="S20" s="688"/>
      <c r="T20" s="689"/>
    </row>
    <row r="21" spans="1:20" ht="15" customHeight="1">
      <c r="A21" s="292"/>
      <c r="B21" s="395"/>
      <c r="C21" s="53"/>
      <c r="D21" s="54"/>
      <c r="E21" s="171"/>
      <c r="F21" s="139"/>
      <c r="G21" s="683"/>
      <c r="H21" s="687"/>
      <c r="I21" s="688"/>
      <c r="J21" s="688"/>
      <c r="K21" s="688"/>
      <c r="L21" s="688"/>
      <c r="M21" s="688"/>
      <c r="N21" s="688"/>
      <c r="O21" s="688"/>
      <c r="P21" s="688"/>
      <c r="Q21" s="688"/>
      <c r="R21" s="688"/>
      <c r="S21" s="688"/>
      <c r="T21" s="689"/>
    </row>
    <row r="22" spans="1:20" ht="18.75" thickBot="1">
      <c r="A22" s="294" t="s">
        <v>5</v>
      </c>
      <c r="B22" s="86"/>
      <c r="C22" s="62">
        <f>SUM(C17:C21)</f>
        <v>0</v>
      </c>
      <c r="D22" s="62">
        <f>SUM(D17:D21)</f>
        <v>0</v>
      </c>
      <c r="E22" s="181"/>
      <c r="F22" s="182"/>
      <c r="G22" s="295">
        <f>SUM(F17:F21)</f>
        <v>0</v>
      </c>
      <c r="H22" s="690"/>
      <c r="I22" s="691"/>
      <c r="J22" s="691"/>
      <c r="K22" s="691"/>
      <c r="L22" s="691"/>
      <c r="M22" s="691"/>
      <c r="N22" s="691"/>
      <c r="O22" s="691"/>
      <c r="P22" s="691"/>
      <c r="Q22" s="691"/>
      <c r="R22" s="691"/>
      <c r="S22" s="691"/>
      <c r="T22" s="692"/>
    </row>
    <row r="23" spans="1:20" ht="15" customHeight="1" thickTop="1">
      <c r="A23" s="296"/>
      <c r="B23" s="127"/>
      <c r="C23" s="654" t="s">
        <v>75</v>
      </c>
      <c r="D23" s="654" t="s">
        <v>76</v>
      </c>
      <c r="E23" s="654" t="s">
        <v>77</v>
      </c>
      <c r="F23" s="438" t="s">
        <v>8</v>
      </c>
      <c r="G23" s="439" t="s">
        <v>78</v>
      </c>
      <c r="H23" s="672" t="s">
        <v>83</v>
      </c>
      <c r="I23" s="673"/>
      <c r="J23" s="673"/>
      <c r="K23" s="673"/>
      <c r="L23" s="673"/>
      <c r="M23" s="673"/>
      <c r="N23" s="673"/>
      <c r="O23" s="673"/>
      <c r="P23" s="673"/>
      <c r="Q23" s="673"/>
      <c r="R23" s="673"/>
      <c r="S23" s="673"/>
      <c r="T23" s="674"/>
    </row>
    <row r="24" spans="1:20" ht="15.75" thickBot="1">
      <c r="A24" s="286"/>
      <c r="B24" s="129"/>
      <c r="C24" s="655"/>
      <c r="D24" s="655"/>
      <c r="E24" s="655"/>
      <c r="F24" s="442" t="s">
        <v>3</v>
      </c>
      <c r="G24" s="441" t="s">
        <v>5</v>
      </c>
      <c r="H24" s="675"/>
      <c r="I24" s="676"/>
      <c r="J24" s="676"/>
      <c r="K24" s="676"/>
      <c r="L24" s="676"/>
      <c r="M24" s="676"/>
      <c r="N24" s="676"/>
      <c r="O24" s="676"/>
      <c r="P24" s="676"/>
      <c r="Q24" s="676"/>
      <c r="R24" s="676"/>
      <c r="S24" s="676"/>
      <c r="T24" s="677"/>
    </row>
    <row r="25" spans="1:20" ht="16.5" thickTop="1" thickBot="1">
      <c r="A25" s="297" t="s">
        <v>84</v>
      </c>
      <c r="B25" s="184"/>
      <c r="C25" s="56"/>
      <c r="D25" s="57"/>
      <c r="E25" s="58"/>
      <c r="F25" s="59"/>
      <c r="G25" s="298"/>
      <c r="H25" s="678" t="s">
        <v>81</v>
      </c>
      <c r="I25" s="679"/>
      <c r="J25" s="679"/>
      <c r="K25" s="679"/>
      <c r="L25" s="679"/>
      <c r="M25" s="679"/>
      <c r="N25" s="679"/>
      <c r="O25" s="679"/>
      <c r="P25" s="679"/>
      <c r="Q25" s="679"/>
      <c r="R25" s="679"/>
      <c r="S25" s="679"/>
      <c r="T25" s="680"/>
    </row>
    <row r="26" spans="1:20" ht="15" customHeight="1" thickTop="1">
      <c r="A26" s="758"/>
      <c r="B26" s="759"/>
      <c r="C26" s="163"/>
      <c r="D26" s="163"/>
      <c r="E26" s="400"/>
      <c r="F26" s="139"/>
      <c r="G26" s="681"/>
      <c r="H26" s="697"/>
      <c r="I26" s="698"/>
      <c r="J26" s="698"/>
      <c r="K26" s="698"/>
      <c r="L26" s="698"/>
      <c r="M26" s="698"/>
      <c r="N26" s="698"/>
      <c r="O26" s="698"/>
      <c r="P26" s="698"/>
      <c r="Q26" s="698"/>
      <c r="R26" s="698"/>
      <c r="S26" s="698"/>
      <c r="T26" s="699"/>
    </row>
    <row r="27" spans="1:20" ht="15" customHeight="1">
      <c r="A27" s="760"/>
      <c r="B27" s="761"/>
      <c r="C27" s="166"/>
      <c r="D27" s="166"/>
      <c r="E27" s="155"/>
      <c r="F27" s="140"/>
      <c r="G27" s="682"/>
      <c r="H27" s="700"/>
      <c r="I27" s="701"/>
      <c r="J27" s="701"/>
      <c r="K27" s="701"/>
      <c r="L27" s="701"/>
      <c r="M27" s="701"/>
      <c r="N27" s="701"/>
      <c r="O27" s="701"/>
      <c r="P27" s="701"/>
      <c r="Q27" s="701"/>
      <c r="R27" s="701"/>
      <c r="S27" s="701"/>
      <c r="T27" s="702"/>
    </row>
    <row r="28" spans="1:20" ht="15" customHeight="1">
      <c r="A28" s="760"/>
      <c r="B28" s="761"/>
      <c r="C28" s="166"/>
      <c r="D28" s="166"/>
      <c r="E28" s="155"/>
      <c r="F28" s="140"/>
      <c r="G28" s="682"/>
      <c r="H28" s="700"/>
      <c r="I28" s="701"/>
      <c r="J28" s="701"/>
      <c r="K28" s="701"/>
      <c r="L28" s="701"/>
      <c r="M28" s="701"/>
      <c r="N28" s="701"/>
      <c r="O28" s="701"/>
      <c r="P28" s="701"/>
      <c r="Q28" s="701"/>
      <c r="R28" s="701"/>
      <c r="S28" s="701"/>
      <c r="T28" s="702"/>
    </row>
    <row r="29" spans="1:20" ht="15" customHeight="1">
      <c r="A29" s="291" t="s">
        <v>20</v>
      </c>
      <c r="B29" s="394"/>
      <c r="C29" s="53"/>
      <c r="D29" s="54"/>
      <c r="E29" s="155"/>
      <c r="F29" s="140"/>
      <c r="G29" s="682"/>
      <c r="H29" s="700"/>
      <c r="I29" s="701"/>
      <c r="J29" s="701"/>
      <c r="K29" s="701"/>
      <c r="L29" s="701"/>
      <c r="M29" s="701"/>
      <c r="N29" s="701"/>
      <c r="O29" s="701"/>
      <c r="P29" s="701"/>
      <c r="Q29" s="701"/>
      <c r="R29" s="701"/>
      <c r="S29" s="701"/>
      <c r="T29" s="702"/>
    </row>
    <row r="30" spans="1:20" ht="15" customHeight="1">
      <c r="A30" s="293" t="s">
        <v>82</v>
      </c>
      <c r="B30" s="395"/>
      <c r="C30" s="60"/>
      <c r="D30" s="61"/>
      <c r="E30" s="155"/>
      <c r="F30" s="140"/>
      <c r="G30" s="683"/>
      <c r="H30" s="700"/>
      <c r="I30" s="701"/>
      <c r="J30" s="701"/>
      <c r="K30" s="701"/>
      <c r="L30" s="701"/>
      <c r="M30" s="701"/>
      <c r="N30" s="701"/>
      <c r="O30" s="701"/>
      <c r="P30" s="701"/>
      <c r="Q30" s="701"/>
      <c r="R30" s="701"/>
      <c r="S30" s="701"/>
      <c r="T30" s="702"/>
    </row>
    <row r="31" spans="1:20" ht="18.75" thickBot="1">
      <c r="A31" s="294" t="s">
        <v>5</v>
      </c>
      <c r="B31" s="272"/>
      <c r="C31" s="62">
        <f>SUM(C26:C30)</f>
        <v>0</v>
      </c>
      <c r="D31" s="62">
        <f>SUM(D26:D30)</f>
        <v>0</v>
      </c>
      <c r="E31" s="181"/>
      <c r="F31" s="182"/>
      <c r="G31" s="295">
        <f>SUM(F26:F30)</f>
        <v>0</v>
      </c>
      <c r="H31" s="703"/>
      <c r="I31" s="704"/>
      <c r="J31" s="704"/>
      <c r="K31" s="704"/>
      <c r="L31" s="704"/>
      <c r="M31" s="704"/>
      <c r="N31" s="704"/>
      <c r="O31" s="704"/>
      <c r="P31" s="704"/>
      <c r="Q31" s="704"/>
      <c r="R31" s="704"/>
      <c r="S31" s="704"/>
      <c r="T31" s="705"/>
    </row>
    <row r="32" spans="1:20" ht="15" customHeight="1" thickTop="1">
      <c r="A32" s="296"/>
      <c r="B32" s="185" t="s">
        <v>85</v>
      </c>
      <c r="C32" s="654" t="s">
        <v>75</v>
      </c>
      <c r="D32" s="654" t="s">
        <v>76</v>
      </c>
      <c r="E32" s="654" t="s">
        <v>77</v>
      </c>
      <c r="F32" s="438" t="s">
        <v>8</v>
      </c>
      <c r="G32" s="439" t="s">
        <v>78</v>
      </c>
      <c r="H32" s="672" t="s">
        <v>87</v>
      </c>
      <c r="I32" s="673"/>
      <c r="J32" s="673"/>
      <c r="K32" s="673"/>
      <c r="L32" s="673"/>
      <c r="M32" s="673"/>
      <c r="N32" s="673"/>
      <c r="O32" s="673"/>
      <c r="P32" s="673"/>
      <c r="Q32" s="673"/>
      <c r="R32" s="673"/>
      <c r="S32" s="673"/>
      <c r="T32" s="674"/>
    </row>
    <row r="33" spans="1:20" ht="15.75" thickBot="1">
      <c r="A33" s="301" t="s">
        <v>0</v>
      </c>
      <c r="B33" s="187" t="s">
        <v>82</v>
      </c>
      <c r="C33" s="655"/>
      <c r="D33" s="655"/>
      <c r="E33" s="655"/>
      <c r="F33" s="442" t="s">
        <v>3</v>
      </c>
      <c r="G33" s="441" t="s">
        <v>5</v>
      </c>
      <c r="H33" s="675"/>
      <c r="I33" s="676"/>
      <c r="J33" s="676"/>
      <c r="K33" s="676"/>
      <c r="L33" s="676"/>
      <c r="M33" s="676"/>
      <c r="N33" s="676"/>
      <c r="O33" s="676"/>
      <c r="P33" s="676"/>
      <c r="Q33" s="676"/>
      <c r="R33" s="676"/>
      <c r="S33" s="676"/>
      <c r="T33" s="677"/>
    </row>
    <row r="34" spans="1:20" ht="15" customHeight="1" thickTop="1">
      <c r="A34" s="302" t="s">
        <v>21</v>
      </c>
      <c r="B34" s="392"/>
      <c r="C34" s="153"/>
      <c r="D34" s="154"/>
      <c r="E34" s="155"/>
      <c r="F34" s="139"/>
      <c r="G34" s="681"/>
      <c r="H34" s="678" t="s">
        <v>81</v>
      </c>
      <c r="I34" s="679"/>
      <c r="J34" s="679"/>
      <c r="K34" s="679"/>
      <c r="L34" s="679"/>
      <c r="M34" s="679"/>
      <c r="N34" s="679"/>
      <c r="O34" s="679"/>
      <c r="P34" s="679"/>
      <c r="Q34" s="679"/>
      <c r="R34" s="679"/>
      <c r="S34" s="679"/>
      <c r="T34" s="680"/>
    </row>
    <row r="35" spans="1:20" ht="15" customHeight="1">
      <c r="A35" s="303"/>
      <c r="B35" s="146"/>
      <c r="C35" s="156"/>
      <c r="D35" s="157"/>
      <c r="E35" s="155"/>
      <c r="F35" s="140"/>
      <c r="G35" s="682"/>
      <c r="H35" s="697"/>
      <c r="I35" s="698"/>
      <c r="J35" s="698"/>
      <c r="K35" s="698"/>
      <c r="L35" s="698"/>
      <c r="M35" s="698"/>
      <c r="N35" s="698"/>
      <c r="O35" s="698"/>
      <c r="P35" s="698"/>
      <c r="Q35" s="698"/>
      <c r="R35" s="698"/>
      <c r="S35" s="698"/>
      <c r="T35" s="699"/>
    </row>
    <row r="36" spans="1:20" ht="15" customHeight="1">
      <c r="A36" s="304" t="s">
        <v>56</v>
      </c>
      <c r="B36" s="146"/>
      <c r="C36" s="158"/>
      <c r="D36" s="159"/>
      <c r="E36" s="155"/>
      <c r="F36" s="140"/>
      <c r="G36" s="682"/>
      <c r="H36" s="700"/>
      <c r="I36" s="701"/>
      <c r="J36" s="701"/>
      <c r="K36" s="701"/>
      <c r="L36" s="701"/>
      <c r="M36" s="701"/>
      <c r="N36" s="701"/>
      <c r="O36" s="701"/>
      <c r="P36" s="701"/>
      <c r="Q36" s="701"/>
      <c r="R36" s="701"/>
      <c r="S36" s="701"/>
      <c r="T36" s="702"/>
    </row>
    <row r="37" spans="1:20" ht="15" customHeight="1">
      <c r="A37" s="303"/>
      <c r="B37" s="146"/>
      <c r="C37" s="156"/>
      <c r="D37" s="157"/>
      <c r="E37" s="155"/>
      <c r="F37" s="140"/>
      <c r="G37" s="682"/>
      <c r="H37" s="700"/>
      <c r="I37" s="701"/>
      <c r="J37" s="701"/>
      <c r="K37" s="701"/>
      <c r="L37" s="701"/>
      <c r="M37" s="701"/>
      <c r="N37" s="701"/>
      <c r="O37" s="701"/>
      <c r="P37" s="701"/>
      <c r="Q37" s="701"/>
      <c r="R37" s="701"/>
      <c r="S37" s="701"/>
      <c r="T37" s="702"/>
    </row>
    <row r="38" spans="1:20" ht="15" customHeight="1">
      <c r="A38" s="304" t="s">
        <v>2</v>
      </c>
      <c r="B38" s="393"/>
      <c r="C38" s="158"/>
      <c r="D38" s="159"/>
      <c r="E38" s="155"/>
      <c r="F38" s="140"/>
      <c r="G38" s="682"/>
      <c r="H38" s="700"/>
      <c r="I38" s="701"/>
      <c r="J38" s="701"/>
      <c r="K38" s="701"/>
      <c r="L38" s="701"/>
      <c r="M38" s="701"/>
      <c r="N38" s="701"/>
      <c r="O38" s="701"/>
      <c r="P38" s="701"/>
      <c r="Q38" s="701"/>
      <c r="R38" s="701"/>
      <c r="S38" s="701"/>
      <c r="T38" s="702"/>
    </row>
    <row r="39" spans="1:20" ht="15" customHeight="1">
      <c r="A39" s="305"/>
      <c r="B39" s="160"/>
      <c r="C39" s="156"/>
      <c r="D39" s="157"/>
      <c r="E39" s="155"/>
      <c r="F39" s="140"/>
      <c r="G39" s="683"/>
      <c r="H39" s="700"/>
      <c r="I39" s="701"/>
      <c r="J39" s="701"/>
      <c r="K39" s="701"/>
      <c r="L39" s="701"/>
      <c r="M39" s="701"/>
      <c r="N39" s="701"/>
      <c r="O39" s="701"/>
      <c r="P39" s="701"/>
      <c r="Q39" s="701"/>
      <c r="R39" s="701"/>
      <c r="S39" s="701"/>
      <c r="T39" s="702"/>
    </row>
    <row r="40" spans="1:20" ht="18.75" customHeight="1" thickBot="1">
      <c r="A40" s="306" t="s">
        <v>5</v>
      </c>
      <c r="B40" s="190"/>
      <c r="C40" s="65">
        <f>SUM(C34:C39)</f>
        <v>0</v>
      </c>
      <c r="D40" s="66">
        <f>SUM(D34:D39)</f>
        <v>0</v>
      </c>
      <c r="E40" s="191"/>
      <c r="F40" s="192"/>
      <c r="G40" s="295">
        <f>SUM(F34:F39)</f>
        <v>0</v>
      </c>
      <c r="H40" s="700"/>
      <c r="I40" s="701"/>
      <c r="J40" s="701"/>
      <c r="K40" s="701"/>
      <c r="L40" s="701"/>
      <c r="M40" s="701"/>
      <c r="N40" s="701"/>
      <c r="O40" s="701"/>
      <c r="P40" s="701"/>
      <c r="Q40" s="701"/>
      <c r="R40" s="701"/>
      <c r="S40" s="701"/>
      <c r="T40" s="702"/>
    </row>
    <row r="41" spans="1:20" ht="15.75" thickTop="1">
      <c r="A41" s="307" t="s">
        <v>88</v>
      </c>
      <c r="B41" s="193"/>
      <c r="C41" s="193"/>
      <c r="D41" s="193"/>
      <c r="E41" s="193"/>
      <c r="F41" s="193"/>
      <c r="G41" s="308"/>
      <c r="H41" s="700"/>
      <c r="I41" s="701"/>
      <c r="J41" s="701"/>
      <c r="K41" s="701"/>
      <c r="L41" s="701"/>
      <c r="M41" s="701"/>
      <c r="N41" s="701"/>
      <c r="O41" s="701"/>
      <c r="P41" s="701"/>
      <c r="Q41" s="701"/>
      <c r="R41" s="701"/>
      <c r="S41" s="701"/>
      <c r="T41" s="702"/>
    </row>
    <row r="42" spans="1:20" ht="15.75" thickBot="1">
      <c r="A42" s="309" t="s">
        <v>89</v>
      </c>
      <c r="B42" s="195"/>
      <c r="C42" s="193"/>
      <c r="D42" s="195"/>
      <c r="E42" s="195"/>
      <c r="F42" s="195"/>
      <c r="G42" s="310"/>
      <c r="H42" s="700"/>
      <c r="I42" s="701"/>
      <c r="J42" s="701"/>
      <c r="K42" s="701"/>
      <c r="L42" s="701"/>
      <c r="M42" s="701"/>
      <c r="N42" s="701"/>
      <c r="O42" s="701"/>
      <c r="P42" s="701"/>
      <c r="Q42" s="701"/>
      <c r="R42" s="701"/>
      <c r="S42" s="701"/>
      <c r="T42" s="702"/>
    </row>
    <row r="43" spans="1:20" ht="27" customHeight="1" thickTop="1" thickBot="1">
      <c r="A43" s="463" t="s">
        <v>167</v>
      </c>
      <c r="B43" s="432"/>
      <c r="C43" s="456" t="s">
        <v>75</v>
      </c>
      <c r="D43" s="457" t="s">
        <v>22</v>
      </c>
      <c r="E43" s="457" t="s">
        <v>6</v>
      </c>
      <c r="F43" s="458" t="s">
        <v>91</v>
      </c>
      <c r="G43" s="462" t="s">
        <v>92</v>
      </c>
      <c r="H43" s="753" t="s">
        <v>166</v>
      </c>
      <c r="I43" s="754"/>
      <c r="J43" s="754"/>
      <c r="K43" s="754"/>
      <c r="L43" s="754"/>
      <c r="M43" s="754"/>
      <c r="N43" s="754"/>
      <c r="O43" s="754"/>
      <c r="P43" s="754"/>
      <c r="Q43" s="754"/>
      <c r="R43" s="754"/>
      <c r="S43" s="754"/>
      <c r="T43" s="755"/>
    </row>
    <row r="44" spans="1:20" ht="15.75" thickTop="1">
      <c r="A44" s="464"/>
      <c r="B44" s="435"/>
      <c r="C44" s="453"/>
      <c r="D44" s="454"/>
      <c r="E44" s="454"/>
      <c r="F44" s="455"/>
      <c r="G44" s="443"/>
      <c r="H44" s="772" t="s">
        <v>81</v>
      </c>
      <c r="I44" s="772"/>
      <c r="J44" s="772"/>
      <c r="K44" s="772"/>
      <c r="L44" s="772"/>
      <c r="M44" s="772"/>
      <c r="N44" s="772"/>
      <c r="O44" s="772"/>
      <c r="P44" s="772"/>
      <c r="Q44" s="772"/>
      <c r="R44" s="772"/>
      <c r="S44" s="772"/>
      <c r="T44" s="773"/>
    </row>
    <row r="45" spans="1:20">
      <c r="A45" s="465"/>
      <c r="B45" s="435"/>
      <c r="C45" s="433"/>
      <c r="D45" s="436"/>
      <c r="E45" s="436"/>
      <c r="F45" s="437"/>
      <c r="G45" s="444"/>
      <c r="H45" s="698"/>
      <c r="I45" s="698"/>
      <c r="J45" s="698"/>
      <c r="K45" s="698"/>
      <c r="L45" s="698"/>
      <c r="M45" s="698"/>
      <c r="N45" s="698"/>
      <c r="O45" s="698"/>
      <c r="P45" s="698"/>
      <c r="Q45" s="698"/>
      <c r="R45" s="698"/>
      <c r="S45" s="698"/>
      <c r="T45" s="699"/>
    </row>
    <row r="46" spans="1:20" ht="25.5" customHeight="1" thickBot="1">
      <c r="A46" s="448" t="s">
        <v>5</v>
      </c>
      <c r="B46" s="449"/>
      <c r="C46" s="446"/>
      <c r="D46" s="446"/>
      <c r="E46" s="446"/>
      <c r="F46" s="434"/>
      <c r="G46" s="445">
        <f>SUM(F44:F45)</f>
        <v>0</v>
      </c>
      <c r="H46" s="774"/>
      <c r="I46" s="774"/>
      <c r="J46" s="774"/>
      <c r="K46" s="774"/>
      <c r="L46" s="774"/>
      <c r="M46" s="774"/>
      <c r="N46" s="774"/>
      <c r="O46" s="774"/>
      <c r="P46" s="774"/>
      <c r="Q46" s="774"/>
      <c r="R46" s="774"/>
      <c r="S46" s="774"/>
      <c r="T46" s="775"/>
    </row>
    <row r="47" spans="1:20" ht="26.25" thickTop="1" thickBot="1">
      <c r="A47" s="297" t="s">
        <v>149</v>
      </c>
      <c r="B47" s="450"/>
      <c r="C47" s="450"/>
      <c r="D47" s="451"/>
      <c r="E47" s="452"/>
      <c r="F47" s="431" t="s">
        <v>91</v>
      </c>
      <c r="G47" s="318" t="s">
        <v>92</v>
      </c>
      <c r="H47" s="675" t="s">
        <v>165</v>
      </c>
      <c r="I47" s="676"/>
      <c r="J47" s="676"/>
      <c r="K47" s="676"/>
      <c r="L47" s="676"/>
      <c r="M47" s="676"/>
      <c r="N47" s="676"/>
      <c r="O47" s="676"/>
      <c r="P47" s="676"/>
      <c r="Q47" s="676"/>
      <c r="R47" s="676"/>
      <c r="S47" s="676"/>
      <c r="T47" s="677"/>
    </row>
    <row r="48" spans="1:20" ht="15" customHeight="1" thickTop="1">
      <c r="A48" s="313" t="s">
        <v>150</v>
      </c>
      <c r="B48" s="69"/>
      <c r="C48" s="447"/>
      <c r="D48" s="447"/>
      <c r="E48" s="200"/>
      <c r="F48" s="141"/>
      <c r="G48" s="681"/>
      <c r="H48" s="678" t="s">
        <v>81</v>
      </c>
      <c r="I48" s="679"/>
      <c r="J48" s="679"/>
      <c r="K48" s="679"/>
      <c r="L48" s="679"/>
      <c r="M48" s="679"/>
      <c r="N48" s="679"/>
      <c r="O48" s="679"/>
      <c r="P48" s="679"/>
      <c r="Q48" s="679"/>
      <c r="R48" s="679"/>
      <c r="S48" s="679"/>
      <c r="T48" s="680"/>
    </row>
    <row r="49" spans="1:20" ht="15" customHeight="1">
      <c r="A49" s="305" t="s">
        <v>151</v>
      </c>
      <c r="B49" s="71"/>
      <c r="C49" s="71"/>
      <c r="D49" s="71"/>
      <c r="E49" s="201"/>
      <c r="F49" s="140"/>
      <c r="G49" s="682"/>
      <c r="H49" s="697"/>
      <c r="I49" s="698"/>
      <c r="J49" s="698"/>
      <c r="K49" s="698"/>
      <c r="L49" s="698"/>
      <c r="M49" s="698"/>
      <c r="N49" s="698"/>
      <c r="O49" s="698"/>
      <c r="P49" s="698"/>
      <c r="Q49" s="698"/>
      <c r="R49" s="698"/>
      <c r="S49" s="698"/>
      <c r="T49" s="699"/>
    </row>
    <row r="50" spans="1:20" ht="15" customHeight="1">
      <c r="A50" s="303"/>
      <c r="B50" s="202"/>
      <c r="C50" s="202"/>
      <c r="D50" s="202"/>
      <c r="E50" s="201"/>
      <c r="F50" s="140"/>
      <c r="G50" s="683"/>
      <c r="H50" s="700"/>
      <c r="I50" s="701"/>
      <c r="J50" s="701"/>
      <c r="K50" s="701"/>
      <c r="L50" s="701"/>
      <c r="M50" s="701"/>
      <c r="N50" s="701"/>
      <c r="O50" s="701"/>
      <c r="P50" s="701"/>
      <c r="Q50" s="701"/>
      <c r="R50" s="701"/>
      <c r="S50" s="701"/>
      <c r="T50" s="702"/>
    </row>
    <row r="51" spans="1:20" ht="16.5" thickBot="1">
      <c r="A51" s="314" t="s">
        <v>5</v>
      </c>
      <c r="B51" s="203"/>
      <c r="C51" s="203"/>
      <c r="D51" s="203"/>
      <c r="E51" s="204"/>
      <c r="F51" s="72"/>
      <c r="G51" s="295">
        <f>SUM(F48:F50)</f>
        <v>0</v>
      </c>
      <c r="H51" s="703"/>
      <c r="I51" s="704"/>
      <c r="J51" s="704"/>
      <c r="K51" s="704"/>
      <c r="L51" s="704"/>
      <c r="M51" s="704"/>
      <c r="N51" s="704"/>
      <c r="O51" s="704"/>
      <c r="P51" s="704"/>
      <c r="Q51" s="704"/>
      <c r="R51" s="704"/>
      <c r="S51" s="704"/>
      <c r="T51" s="705"/>
    </row>
    <row r="52" spans="1:20" ht="17.25" thickTop="1" thickBot="1">
      <c r="A52" s="349"/>
      <c r="B52" s="350"/>
      <c r="C52" s="350"/>
      <c r="D52" s="350"/>
      <c r="E52" s="350"/>
      <c r="F52" s="351"/>
      <c r="G52" s="315"/>
      <c r="H52" s="346"/>
      <c r="I52" s="347"/>
      <c r="J52" s="347"/>
      <c r="K52" s="347"/>
      <c r="L52" s="347"/>
      <c r="M52" s="347"/>
      <c r="N52" s="347"/>
      <c r="O52" s="347"/>
      <c r="P52" s="347"/>
      <c r="Q52" s="347"/>
      <c r="R52" s="347"/>
      <c r="S52" s="347"/>
      <c r="T52" s="348"/>
    </row>
    <row r="53" spans="1:20" ht="30.6" customHeight="1" thickTop="1" thickBot="1">
      <c r="A53" s="316" t="s">
        <v>96</v>
      </c>
      <c r="B53" s="209">
        <f>B4</f>
        <v>0</v>
      </c>
      <c r="C53" s="210"/>
      <c r="D53" s="641"/>
      <c r="E53" s="642"/>
      <c r="F53" s="77" t="s">
        <v>97</v>
      </c>
      <c r="G53" s="277" t="str">
        <f>G2</f>
        <v>646(school yr)</v>
      </c>
      <c r="H53" s="714" t="s">
        <v>65</v>
      </c>
      <c r="I53" s="715"/>
      <c r="J53" s="715"/>
      <c r="K53" s="715">
        <f>B4</f>
        <v>0</v>
      </c>
      <c r="L53" s="715"/>
      <c r="M53" s="715"/>
      <c r="N53" s="715"/>
      <c r="O53" s="715"/>
      <c r="P53" s="211"/>
      <c r="Q53" s="211"/>
      <c r="R53" s="211"/>
      <c r="S53" s="212" t="s">
        <v>98</v>
      </c>
      <c r="T53" s="359" t="str">
        <f>G2</f>
        <v>646(school yr)</v>
      </c>
    </row>
    <row r="54" spans="1:20" ht="15.75" thickTop="1">
      <c r="A54" s="317" t="s">
        <v>153</v>
      </c>
      <c r="B54" s="214"/>
      <c r="C54" s="214"/>
      <c r="D54" s="214"/>
      <c r="E54" s="214"/>
      <c r="F54" s="215" t="s">
        <v>8</v>
      </c>
      <c r="G54" s="318" t="s">
        <v>9</v>
      </c>
      <c r="H54" s="672"/>
      <c r="I54" s="673"/>
      <c r="J54" s="673"/>
      <c r="K54" s="673"/>
      <c r="L54" s="673"/>
      <c r="M54" s="673"/>
      <c r="N54" s="673"/>
      <c r="O54" s="673"/>
      <c r="P54" s="673"/>
      <c r="Q54" s="673"/>
      <c r="R54" s="673"/>
      <c r="S54" s="673"/>
      <c r="T54" s="674"/>
    </row>
    <row r="55" spans="1:20">
      <c r="A55" s="307" t="s">
        <v>100</v>
      </c>
      <c r="B55" s="214"/>
      <c r="C55" s="214"/>
      <c r="D55" s="214"/>
      <c r="E55" s="214"/>
      <c r="F55" s="217" t="s">
        <v>3</v>
      </c>
      <c r="G55" s="319" t="s">
        <v>4</v>
      </c>
      <c r="H55" s="675" t="s">
        <v>157</v>
      </c>
      <c r="I55" s="676"/>
      <c r="J55" s="676"/>
      <c r="K55" s="676"/>
      <c r="L55" s="676"/>
      <c r="M55" s="676"/>
      <c r="N55" s="676"/>
      <c r="O55" s="676"/>
      <c r="P55" s="676"/>
      <c r="Q55" s="676"/>
      <c r="R55" s="676"/>
      <c r="S55" s="676"/>
      <c r="T55" s="677"/>
    </row>
    <row r="56" spans="1:20" ht="15.75" thickBot="1">
      <c r="A56" s="320"/>
      <c r="B56" s="219"/>
      <c r="C56" s="219"/>
      <c r="D56" s="220" t="s">
        <v>22</v>
      </c>
      <c r="E56" s="220" t="s">
        <v>6</v>
      </c>
      <c r="F56" s="221"/>
      <c r="G56" s="287" t="s">
        <v>5</v>
      </c>
      <c r="H56" s="743" t="s">
        <v>81</v>
      </c>
      <c r="I56" s="744"/>
      <c r="J56" s="744"/>
      <c r="K56" s="744"/>
      <c r="L56" s="744"/>
      <c r="M56" s="744"/>
      <c r="N56" s="744"/>
      <c r="O56" s="744"/>
      <c r="P56" s="744"/>
      <c r="Q56" s="744"/>
      <c r="R56" s="744"/>
      <c r="S56" s="744"/>
      <c r="T56" s="745"/>
    </row>
    <row r="57" spans="1:20" ht="15" customHeight="1" thickTop="1">
      <c r="A57" s="321" t="s">
        <v>58</v>
      </c>
      <c r="B57" s="762"/>
      <c r="C57" s="763"/>
      <c r="D57" s="415"/>
      <c r="E57" s="416"/>
      <c r="F57" s="139"/>
      <c r="G57" s="635"/>
      <c r="H57" s="678"/>
      <c r="I57" s="679"/>
      <c r="J57" s="679"/>
      <c r="K57" s="679"/>
      <c r="L57" s="679"/>
      <c r="M57" s="679"/>
      <c r="N57" s="679"/>
      <c r="O57" s="679"/>
      <c r="P57" s="679"/>
      <c r="Q57" s="679"/>
      <c r="R57" s="679"/>
      <c r="S57" s="679"/>
      <c r="T57" s="680"/>
    </row>
    <row r="58" spans="1:20" ht="15" customHeight="1">
      <c r="A58" s="322"/>
      <c r="B58" s="764"/>
      <c r="C58" s="765"/>
      <c r="D58" s="414"/>
      <c r="E58" s="417"/>
      <c r="F58" s="140"/>
      <c r="G58" s="636"/>
      <c r="H58" s="747" t="s">
        <v>135</v>
      </c>
      <c r="I58" s="748"/>
      <c r="J58" s="748"/>
      <c r="K58" s="748"/>
      <c r="L58" s="748"/>
      <c r="M58" s="748"/>
      <c r="N58" s="748"/>
      <c r="O58" s="748"/>
      <c r="P58" s="748"/>
      <c r="Q58" s="748"/>
      <c r="R58" s="748"/>
      <c r="S58" s="748"/>
      <c r="T58" s="749"/>
    </row>
    <row r="59" spans="1:20" ht="15" customHeight="1">
      <c r="A59" s="291" t="s">
        <v>40</v>
      </c>
      <c r="B59" s="764"/>
      <c r="C59" s="765"/>
      <c r="D59" s="414"/>
      <c r="E59" s="417"/>
      <c r="F59" s="140"/>
      <c r="G59" s="636"/>
      <c r="H59" s="750"/>
      <c r="I59" s="751"/>
      <c r="J59" s="751"/>
      <c r="K59" s="751"/>
      <c r="L59" s="751"/>
      <c r="M59" s="751"/>
      <c r="N59" s="751"/>
      <c r="O59" s="751"/>
      <c r="P59" s="751"/>
      <c r="Q59" s="751"/>
      <c r="R59" s="751"/>
      <c r="S59" s="751"/>
      <c r="T59" s="752"/>
    </row>
    <row r="60" spans="1:20" ht="15" customHeight="1">
      <c r="A60" s="322"/>
      <c r="B60" s="764"/>
      <c r="C60" s="765"/>
      <c r="D60" s="414"/>
      <c r="E60" s="417"/>
      <c r="F60" s="140"/>
      <c r="G60" s="636"/>
      <c r="H60" s="750"/>
      <c r="I60" s="751"/>
      <c r="J60" s="751"/>
      <c r="K60" s="751"/>
      <c r="L60" s="751"/>
      <c r="M60" s="751"/>
      <c r="N60" s="751"/>
      <c r="O60" s="751"/>
      <c r="P60" s="751"/>
      <c r="Q60" s="751"/>
      <c r="R60" s="751"/>
      <c r="S60" s="751"/>
      <c r="T60" s="752"/>
    </row>
    <row r="61" spans="1:20" ht="15" customHeight="1">
      <c r="A61" s="291" t="s">
        <v>41</v>
      </c>
      <c r="B61" s="764"/>
      <c r="C61" s="765"/>
      <c r="D61" s="417"/>
      <c r="E61" s="417"/>
      <c r="F61" s="140"/>
      <c r="G61" s="636"/>
      <c r="H61" s="700"/>
      <c r="I61" s="701"/>
      <c r="J61" s="701"/>
      <c r="K61" s="701"/>
      <c r="L61" s="701"/>
      <c r="M61" s="701"/>
      <c r="N61" s="701"/>
      <c r="O61" s="701"/>
      <c r="P61" s="701"/>
      <c r="Q61" s="701"/>
      <c r="R61" s="701"/>
      <c r="S61" s="701"/>
      <c r="T61" s="702"/>
    </row>
    <row r="62" spans="1:20" ht="15" customHeight="1">
      <c r="A62" s="322"/>
      <c r="B62" s="764"/>
      <c r="C62" s="765"/>
      <c r="D62" s="417"/>
      <c r="E62" s="417"/>
      <c r="F62" s="140"/>
      <c r="G62" s="636"/>
      <c r="H62" s="700"/>
      <c r="I62" s="701"/>
      <c r="J62" s="701"/>
      <c r="K62" s="701"/>
      <c r="L62" s="701"/>
      <c r="M62" s="701"/>
      <c r="N62" s="701"/>
      <c r="O62" s="701"/>
      <c r="P62" s="701"/>
      <c r="Q62" s="701"/>
      <c r="R62" s="701"/>
      <c r="S62" s="701"/>
      <c r="T62" s="702"/>
    </row>
    <row r="63" spans="1:20" ht="15" customHeight="1">
      <c r="A63" s="291" t="s">
        <v>42</v>
      </c>
      <c r="B63" s="764"/>
      <c r="C63" s="765"/>
      <c r="D63" s="417"/>
      <c r="E63" s="417"/>
      <c r="F63" s="140"/>
      <c r="G63" s="636"/>
      <c r="H63" s="700"/>
      <c r="I63" s="701"/>
      <c r="J63" s="701"/>
      <c r="K63" s="701"/>
      <c r="L63" s="701"/>
      <c r="M63" s="701"/>
      <c r="N63" s="701"/>
      <c r="O63" s="701"/>
      <c r="P63" s="701"/>
      <c r="Q63" s="701"/>
      <c r="R63" s="701"/>
      <c r="S63" s="701"/>
      <c r="T63" s="702"/>
    </row>
    <row r="64" spans="1:20" ht="15" customHeight="1">
      <c r="A64" s="322"/>
      <c r="B64" s="764"/>
      <c r="C64" s="765"/>
      <c r="D64" s="417"/>
      <c r="E64" s="417"/>
      <c r="F64" s="140"/>
      <c r="G64" s="636"/>
      <c r="H64" s="700"/>
      <c r="I64" s="701"/>
      <c r="J64" s="701"/>
      <c r="K64" s="701"/>
      <c r="L64" s="701"/>
      <c r="M64" s="701"/>
      <c r="N64" s="701"/>
      <c r="O64" s="701"/>
      <c r="P64" s="701"/>
      <c r="Q64" s="701"/>
      <c r="R64" s="701"/>
      <c r="S64" s="701"/>
      <c r="T64" s="702"/>
    </row>
    <row r="65" spans="1:20" ht="15" customHeight="1">
      <c r="A65" s="291" t="s">
        <v>43</v>
      </c>
      <c r="B65" s="764"/>
      <c r="C65" s="765"/>
      <c r="D65" s="418"/>
      <c r="E65" s="417"/>
      <c r="F65" s="140"/>
      <c r="G65" s="636"/>
      <c r="H65" s="700"/>
      <c r="I65" s="701"/>
      <c r="J65" s="701"/>
      <c r="K65" s="701"/>
      <c r="L65" s="701"/>
      <c r="M65" s="701"/>
      <c r="N65" s="701"/>
      <c r="O65" s="701"/>
      <c r="P65" s="701"/>
      <c r="Q65" s="701"/>
      <c r="R65" s="701"/>
      <c r="S65" s="701"/>
      <c r="T65" s="702"/>
    </row>
    <row r="66" spans="1:20" ht="15" customHeight="1">
      <c r="A66" s="322"/>
      <c r="B66" s="764"/>
      <c r="C66" s="765"/>
      <c r="D66" s="417"/>
      <c r="E66" s="417"/>
      <c r="F66" s="140"/>
      <c r="G66" s="636"/>
      <c r="H66" s="700"/>
      <c r="I66" s="701"/>
      <c r="J66" s="701"/>
      <c r="K66" s="701"/>
      <c r="L66" s="701"/>
      <c r="M66" s="701"/>
      <c r="N66" s="701"/>
      <c r="O66" s="701"/>
      <c r="P66" s="701"/>
      <c r="Q66" s="701"/>
      <c r="R66" s="701"/>
      <c r="S66" s="701"/>
      <c r="T66" s="702"/>
    </row>
    <row r="67" spans="1:20" ht="15" customHeight="1">
      <c r="A67" s="291" t="s">
        <v>2</v>
      </c>
      <c r="B67" s="764"/>
      <c r="C67" s="765"/>
      <c r="D67" s="417"/>
      <c r="E67" s="417"/>
      <c r="F67" s="140"/>
      <c r="G67" s="637"/>
      <c r="H67" s="700"/>
      <c r="I67" s="701"/>
      <c r="J67" s="701"/>
      <c r="K67" s="701"/>
      <c r="L67" s="701"/>
      <c r="M67" s="701"/>
      <c r="N67" s="701"/>
      <c r="O67" s="701"/>
      <c r="P67" s="701"/>
      <c r="Q67" s="701"/>
      <c r="R67" s="701"/>
      <c r="S67" s="701"/>
      <c r="T67" s="702"/>
    </row>
    <row r="68" spans="1:20" ht="16.5" thickBot="1">
      <c r="A68" s="323" t="s">
        <v>5</v>
      </c>
      <c r="B68" s="224"/>
      <c r="C68" s="225"/>
      <c r="D68" s="226"/>
      <c r="E68" s="226"/>
      <c r="F68" s="227"/>
      <c r="G68" s="295">
        <f>SUM(F57:F67)</f>
        <v>0</v>
      </c>
      <c r="H68" s="703"/>
      <c r="I68" s="704"/>
      <c r="J68" s="704"/>
      <c r="K68" s="704"/>
      <c r="L68" s="704"/>
      <c r="M68" s="704"/>
      <c r="N68" s="704"/>
      <c r="O68" s="704"/>
      <c r="P68" s="704"/>
      <c r="Q68" s="704"/>
      <c r="R68" s="704"/>
      <c r="S68" s="704"/>
      <c r="T68" s="705"/>
    </row>
    <row r="69" spans="1:20" ht="27" thickTop="1">
      <c r="A69" s="311" t="s">
        <v>154</v>
      </c>
      <c r="B69" s="197"/>
      <c r="C69" s="197"/>
      <c r="D69" s="228"/>
      <c r="E69" s="229"/>
      <c r="F69" s="230" t="s">
        <v>103</v>
      </c>
      <c r="G69" s="324" t="s">
        <v>104</v>
      </c>
      <c r="H69" s="672" t="s">
        <v>158</v>
      </c>
      <c r="I69" s="673"/>
      <c r="J69" s="673"/>
      <c r="K69" s="673"/>
      <c r="L69" s="673"/>
      <c r="M69" s="673"/>
      <c r="N69" s="673"/>
      <c r="O69" s="673"/>
      <c r="P69" s="673"/>
      <c r="Q69" s="673"/>
      <c r="R69" s="673"/>
      <c r="S69" s="673"/>
      <c r="T69" s="674"/>
    </row>
    <row r="70" spans="1:20" ht="15.75" thickBot="1">
      <c r="A70" s="309" t="s">
        <v>106</v>
      </c>
      <c r="B70" s="232"/>
      <c r="C70" s="232"/>
      <c r="D70" s="232"/>
      <c r="E70" s="233"/>
      <c r="F70" s="234"/>
      <c r="G70" s="325" t="s">
        <v>5</v>
      </c>
      <c r="H70" s="678" t="s">
        <v>81</v>
      </c>
      <c r="I70" s="679"/>
      <c r="J70" s="679"/>
      <c r="K70" s="679"/>
      <c r="L70" s="679"/>
      <c r="M70" s="679"/>
      <c r="N70" s="679"/>
      <c r="O70" s="679"/>
      <c r="P70" s="679"/>
      <c r="Q70" s="679"/>
      <c r="R70" s="679"/>
      <c r="S70" s="679"/>
      <c r="T70" s="680"/>
    </row>
    <row r="71" spans="1:20" ht="15" customHeight="1" thickTop="1">
      <c r="A71" s="302" t="s">
        <v>44</v>
      </c>
      <c r="B71" s="236"/>
      <c r="C71" s="770"/>
      <c r="D71" s="770"/>
      <c r="E71" s="771"/>
      <c r="F71" s="139"/>
      <c r="G71" s="681"/>
      <c r="H71" s="697"/>
      <c r="I71" s="698"/>
      <c r="J71" s="698"/>
      <c r="K71" s="698"/>
      <c r="L71" s="698"/>
      <c r="M71" s="698"/>
      <c r="N71" s="698"/>
      <c r="O71" s="698"/>
      <c r="P71" s="698"/>
      <c r="Q71" s="698"/>
      <c r="R71" s="698"/>
      <c r="S71" s="698"/>
      <c r="T71" s="699"/>
    </row>
    <row r="72" spans="1:20" ht="15" customHeight="1">
      <c r="A72" s="706"/>
      <c r="B72" s="707"/>
      <c r="C72" s="707"/>
      <c r="D72" s="707"/>
      <c r="E72" s="708"/>
      <c r="F72" s="140"/>
      <c r="G72" s="682"/>
      <c r="H72" s="700"/>
      <c r="I72" s="701"/>
      <c r="J72" s="701"/>
      <c r="K72" s="701"/>
      <c r="L72" s="701"/>
      <c r="M72" s="701"/>
      <c r="N72" s="701"/>
      <c r="O72" s="701"/>
      <c r="P72" s="701"/>
      <c r="Q72" s="701"/>
      <c r="R72" s="701"/>
      <c r="S72" s="701"/>
      <c r="T72" s="702"/>
    </row>
    <row r="73" spans="1:20" ht="15" customHeight="1">
      <c r="A73" s="304" t="s">
        <v>45</v>
      </c>
      <c r="B73" s="237"/>
      <c r="C73" s="709"/>
      <c r="D73" s="709"/>
      <c r="E73" s="710"/>
      <c r="F73" s="140"/>
      <c r="G73" s="682"/>
      <c r="H73" s="700"/>
      <c r="I73" s="701"/>
      <c r="J73" s="701"/>
      <c r="K73" s="701"/>
      <c r="L73" s="701"/>
      <c r="M73" s="701"/>
      <c r="N73" s="701"/>
      <c r="O73" s="701"/>
      <c r="P73" s="701"/>
      <c r="Q73" s="701"/>
      <c r="R73" s="701"/>
      <c r="S73" s="701"/>
      <c r="T73" s="702"/>
    </row>
    <row r="74" spans="1:20" ht="15" customHeight="1">
      <c r="A74" s="706"/>
      <c r="B74" s="707"/>
      <c r="C74" s="707"/>
      <c r="D74" s="707"/>
      <c r="E74" s="708"/>
      <c r="F74" s="140"/>
      <c r="G74" s="682"/>
      <c r="H74" s="700"/>
      <c r="I74" s="701"/>
      <c r="J74" s="701"/>
      <c r="K74" s="701"/>
      <c r="L74" s="701"/>
      <c r="M74" s="701"/>
      <c r="N74" s="701"/>
      <c r="O74" s="701"/>
      <c r="P74" s="701"/>
      <c r="Q74" s="701"/>
      <c r="R74" s="701"/>
      <c r="S74" s="701"/>
      <c r="T74" s="702"/>
    </row>
    <row r="75" spans="1:20" ht="15" customHeight="1">
      <c r="A75" s="304" t="s">
        <v>107</v>
      </c>
      <c r="B75" s="237"/>
      <c r="C75" s="709"/>
      <c r="D75" s="709"/>
      <c r="E75" s="710"/>
      <c r="F75" s="140"/>
      <c r="G75" s="682"/>
      <c r="H75" s="700"/>
      <c r="I75" s="701"/>
      <c r="J75" s="701"/>
      <c r="K75" s="701"/>
      <c r="L75" s="701"/>
      <c r="M75" s="701"/>
      <c r="N75" s="701"/>
      <c r="O75" s="701"/>
      <c r="P75" s="701"/>
      <c r="Q75" s="701"/>
      <c r="R75" s="701"/>
      <c r="S75" s="701"/>
      <c r="T75" s="702"/>
    </row>
    <row r="76" spans="1:20" ht="15" customHeight="1" thickBot="1">
      <c r="A76" s="711"/>
      <c r="B76" s="712"/>
      <c r="C76" s="712"/>
      <c r="D76" s="712"/>
      <c r="E76" s="713"/>
      <c r="F76" s="140"/>
      <c r="G76" s="746"/>
      <c r="H76" s="700"/>
      <c r="I76" s="701"/>
      <c r="J76" s="701"/>
      <c r="K76" s="701"/>
      <c r="L76" s="701"/>
      <c r="M76" s="701"/>
      <c r="N76" s="701"/>
      <c r="O76" s="701"/>
      <c r="P76" s="701"/>
      <c r="Q76" s="701"/>
      <c r="R76" s="701"/>
      <c r="S76" s="701"/>
      <c r="T76" s="702"/>
    </row>
    <row r="77" spans="1:20" ht="17.25" thickTop="1" thickBot="1">
      <c r="A77" s="326" t="s">
        <v>5</v>
      </c>
      <c r="B77" s="240"/>
      <c r="C77" s="241"/>
      <c r="D77" s="241"/>
      <c r="E77" s="242"/>
      <c r="F77" s="243"/>
      <c r="G77" s="295">
        <f>SUM(F71:F76)</f>
        <v>0</v>
      </c>
      <c r="H77" s="703"/>
      <c r="I77" s="704"/>
      <c r="J77" s="704"/>
      <c r="K77" s="704"/>
      <c r="L77" s="704"/>
      <c r="M77" s="704"/>
      <c r="N77" s="704"/>
      <c r="O77" s="704"/>
      <c r="P77" s="704"/>
      <c r="Q77" s="704"/>
      <c r="R77" s="704"/>
      <c r="S77" s="704"/>
      <c r="T77" s="705"/>
    </row>
    <row r="78" spans="1:20" ht="37.5" thickTop="1" thickBot="1">
      <c r="A78" s="297" t="s">
        <v>155</v>
      </c>
      <c r="B78" s="244"/>
      <c r="C78" s="244"/>
      <c r="D78" s="244"/>
      <c r="E78" s="245"/>
      <c r="F78" s="84" t="s">
        <v>103</v>
      </c>
      <c r="G78" s="327" t="s">
        <v>109</v>
      </c>
      <c r="H78" s="672" t="s">
        <v>159</v>
      </c>
      <c r="I78" s="673"/>
      <c r="J78" s="673"/>
      <c r="K78" s="673"/>
      <c r="L78" s="673"/>
      <c r="M78" s="673"/>
      <c r="N78" s="673"/>
      <c r="O78" s="673"/>
      <c r="P78" s="673"/>
      <c r="Q78" s="673"/>
      <c r="R78" s="673"/>
      <c r="S78" s="673"/>
      <c r="T78" s="674"/>
    </row>
    <row r="79" spans="1:20" ht="15" customHeight="1" thickTop="1">
      <c r="A79" s="321" t="s">
        <v>46</v>
      </c>
      <c r="B79" s="768"/>
      <c r="C79" s="768"/>
      <c r="D79" s="768"/>
      <c r="E79" s="769"/>
      <c r="F79" s="139"/>
      <c r="G79" s="681"/>
      <c r="H79" s="678" t="s">
        <v>81</v>
      </c>
      <c r="I79" s="679"/>
      <c r="J79" s="679"/>
      <c r="K79" s="679"/>
      <c r="L79" s="679"/>
      <c r="M79" s="679"/>
      <c r="N79" s="679"/>
      <c r="O79" s="679"/>
      <c r="P79" s="679"/>
      <c r="Q79" s="679"/>
      <c r="R79" s="679"/>
      <c r="S79" s="679"/>
      <c r="T79" s="680"/>
    </row>
    <row r="80" spans="1:20" ht="15" customHeight="1">
      <c r="A80" s="706"/>
      <c r="B80" s="707"/>
      <c r="C80" s="707"/>
      <c r="D80" s="707"/>
      <c r="E80" s="708"/>
      <c r="F80" s="140"/>
      <c r="G80" s="682"/>
      <c r="H80" s="734"/>
      <c r="I80" s="735"/>
      <c r="J80" s="735"/>
      <c r="K80" s="735"/>
      <c r="L80" s="735"/>
      <c r="M80" s="735"/>
      <c r="N80" s="735"/>
      <c r="O80" s="735"/>
      <c r="P80" s="735"/>
      <c r="Q80" s="735"/>
      <c r="R80" s="735"/>
      <c r="S80" s="735"/>
      <c r="T80" s="736"/>
    </row>
    <row r="81" spans="1:20" ht="15" customHeight="1">
      <c r="A81" s="291" t="s">
        <v>47</v>
      </c>
      <c r="B81" s="766"/>
      <c r="C81" s="766"/>
      <c r="D81" s="766"/>
      <c r="E81" s="767"/>
      <c r="F81" s="140"/>
      <c r="G81" s="682"/>
      <c r="H81" s="737"/>
      <c r="I81" s="738"/>
      <c r="J81" s="738"/>
      <c r="K81" s="738"/>
      <c r="L81" s="738"/>
      <c r="M81" s="738"/>
      <c r="N81" s="738"/>
      <c r="O81" s="738"/>
      <c r="P81" s="738"/>
      <c r="Q81" s="738"/>
      <c r="R81" s="738"/>
      <c r="S81" s="738"/>
      <c r="T81" s="739"/>
    </row>
    <row r="82" spans="1:20" ht="15" customHeight="1">
      <c r="A82" s="706"/>
      <c r="B82" s="707"/>
      <c r="C82" s="707"/>
      <c r="D82" s="707"/>
      <c r="E82" s="708"/>
      <c r="F82" s="140"/>
      <c r="G82" s="682"/>
      <c r="H82" s="737"/>
      <c r="I82" s="738"/>
      <c r="J82" s="738"/>
      <c r="K82" s="738"/>
      <c r="L82" s="738"/>
      <c r="M82" s="738"/>
      <c r="N82" s="738"/>
      <c r="O82" s="738"/>
      <c r="P82" s="738"/>
      <c r="Q82" s="738"/>
      <c r="R82" s="738"/>
      <c r="S82" s="738"/>
      <c r="T82" s="739"/>
    </row>
    <row r="83" spans="1:20" ht="15" customHeight="1">
      <c r="A83" s="291" t="s">
        <v>2</v>
      </c>
      <c r="B83" s="766"/>
      <c r="C83" s="766"/>
      <c r="D83" s="766"/>
      <c r="E83" s="767"/>
      <c r="F83" s="140"/>
      <c r="G83" s="682"/>
      <c r="H83" s="737"/>
      <c r="I83" s="738"/>
      <c r="J83" s="738"/>
      <c r="K83" s="738"/>
      <c r="L83" s="738"/>
      <c r="M83" s="738"/>
      <c r="N83" s="738"/>
      <c r="O83" s="738"/>
      <c r="P83" s="738"/>
      <c r="Q83" s="738"/>
      <c r="R83" s="738"/>
      <c r="S83" s="738"/>
      <c r="T83" s="739"/>
    </row>
    <row r="84" spans="1:20" ht="15" customHeight="1">
      <c r="A84" s="706"/>
      <c r="B84" s="707"/>
      <c r="C84" s="707"/>
      <c r="D84" s="707"/>
      <c r="E84" s="708"/>
      <c r="F84" s="140"/>
      <c r="G84" s="683"/>
      <c r="H84" s="737"/>
      <c r="I84" s="738"/>
      <c r="J84" s="738"/>
      <c r="K84" s="738"/>
      <c r="L84" s="738"/>
      <c r="M84" s="738"/>
      <c r="N84" s="738"/>
      <c r="O84" s="738"/>
      <c r="P84" s="738"/>
      <c r="Q84" s="738"/>
      <c r="R84" s="738"/>
      <c r="S84" s="738"/>
      <c r="T84" s="739"/>
    </row>
    <row r="85" spans="1:20" ht="16.5" thickBot="1">
      <c r="A85" s="294" t="s">
        <v>5</v>
      </c>
      <c r="B85" s="238"/>
      <c r="C85" s="86"/>
      <c r="D85" s="86"/>
      <c r="E85" s="87"/>
      <c r="F85" s="88"/>
      <c r="G85" s="295">
        <f>SUM(F79:F84)</f>
        <v>0</v>
      </c>
      <c r="H85" s="740"/>
      <c r="I85" s="741"/>
      <c r="J85" s="741"/>
      <c r="K85" s="741"/>
      <c r="L85" s="741"/>
      <c r="M85" s="741"/>
      <c r="N85" s="741"/>
      <c r="O85" s="741"/>
      <c r="P85" s="741"/>
      <c r="Q85" s="741"/>
      <c r="R85" s="741"/>
      <c r="S85" s="741"/>
      <c r="T85" s="742"/>
    </row>
    <row r="86" spans="1:20" ht="37.5" thickTop="1" thickBot="1">
      <c r="A86" s="328" t="s">
        <v>156</v>
      </c>
      <c r="B86" s="247"/>
      <c r="C86" s="247"/>
      <c r="D86" s="247"/>
      <c r="E86" s="247"/>
      <c r="F86" s="84" t="s">
        <v>103</v>
      </c>
      <c r="G86" s="327" t="s">
        <v>109</v>
      </c>
      <c r="H86" s="672" t="s">
        <v>160</v>
      </c>
      <c r="I86" s="673"/>
      <c r="J86" s="673"/>
      <c r="K86" s="673"/>
      <c r="L86" s="673"/>
      <c r="M86" s="673"/>
      <c r="N86" s="673"/>
      <c r="O86" s="673"/>
      <c r="P86" s="673"/>
      <c r="Q86" s="673"/>
      <c r="R86" s="673"/>
      <c r="S86" s="673"/>
      <c r="T86" s="674"/>
    </row>
    <row r="87" spans="1:20" ht="15.75" thickTop="1">
      <c r="A87" s="329"/>
      <c r="B87" s="249"/>
      <c r="C87" s="249"/>
      <c r="D87" s="250"/>
      <c r="E87" s="251"/>
      <c r="F87" s="252"/>
      <c r="G87" s="330"/>
      <c r="H87" s="678" t="s">
        <v>81</v>
      </c>
      <c r="I87" s="679"/>
      <c r="J87" s="679"/>
      <c r="K87" s="679"/>
      <c r="L87" s="679"/>
      <c r="M87" s="679"/>
      <c r="N87" s="679"/>
      <c r="O87" s="679"/>
      <c r="P87" s="679"/>
      <c r="Q87" s="679"/>
      <c r="R87" s="679"/>
      <c r="S87" s="679"/>
      <c r="T87" s="680"/>
    </row>
    <row r="88" spans="1:20" ht="15" customHeight="1">
      <c r="A88" s="304" t="s">
        <v>48</v>
      </c>
      <c r="B88" s="707"/>
      <c r="C88" s="707"/>
      <c r="D88" s="707"/>
      <c r="E88" s="708"/>
      <c r="F88" s="140"/>
      <c r="G88" s="716"/>
      <c r="H88" s="719"/>
      <c r="I88" s="720"/>
      <c r="J88" s="720"/>
      <c r="K88" s="720"/>
      <c r="L88" s="720"/>
      <c r="M88" s="720"/>
      <c r="N88" s="720"/>
      <c r="O88" s="720"/>
      <c r="P88" s="720"/>
      <c r="Q88" s="720"/>
      <c r="R88" s="720"/>
      <c r="S88" s="720"/>
      <c r="T88" s="721"/>
    </row>
    <row r="89" spans="1:20" ht="24.6" customHeight="1">
      <c r="A89" s="291" t="s">
        <v>126</v>
      </c>
      <c r="B89" s="707"/>
      <c r="C89" s="707"/>
      <c r="D89" s="707"/>
      <c r="E89" s="708"/>
      <c r="F89" s="140"/>
      <c r="G89" s="717"/>
      <c r="H89" s="722"/>
      <c r="I89" s="723"/>
      <c r="J89" s="723"/>
      <c r="K89" s="723"/>
      <c r="L89" s="723"/>
      <c r="M89" s="723"/>
      <c r="N89" s="723"/>
      <c r="O89" s="723"/>
      <c r="P89" s="723"/>
      <c r="Q89" s="723"/>
      <c r="R89" s="723"/>
      <c r="S89" s="723"/>
      <c r="T89" s="724"/>
    </row>
    <row r="90" spans="1:20" ht="15" customHeight="1">
      <c r="A90" s="304" t="s">
        <v>49</v>
      </c>
      <c r="B90" s="707"/>
      <c r="C90" s="707"/>
      <c r="D90" s="707"/>
      <c r="E90" s="708"/>
      <c r="F90" s="140"/>
      <c r="G90" s="717"/>
      <c r="H90" s="722"/>
      <c r="I90" s="723"/>
      <c r="J90" s="723"/>
      <c r="K90" s="723"/>
      <c r="L90" s="723"/>
      <c r="M90" s="723"/>
      <c r="N90" s="723"/>
      <c r="O90" s="723"/>
      <c r="P90" s="723"/>
      <c r="Q90" s="723"/>
      <c r="R90" s="723"/>
      <c r="S90" s="723"/>
      <c r="T90" s="724"/>
    </row>
    <row r="91" spans="1:20" ht="15" customHeight="1">
      <c r="A91" s="304" t="s">
        <v>50</v>
      </c>
      <c r="B91" s="707"/>
      <c r="C91" s="707"/>
      <c r="D91" s="707"/>
      <c r="E91" s="708"/>
      <c r="F91" s="140"/>
      <c r="G91" s="717"/>
      <c r="H91" s="722"/>
      <c r="I91" s="723"/>
      <c r="J91" s="723"/>
      <c r="K91" s="723"/>
      <c r="L91" s="723"/>
      <c r="M91" s="723"/>
      <c r="N91" s="723"/>
      <c r="O91" s="723"/>
      <c r="P91" s="723"/>
      <c r="Q91" s="723"/>
      <c r="R91" s="723"/>
      <c r="S91" s="723"/>
      <c r="T91" s="724"/>
    </row>
    <row r="92" spans="1:20" ht="15" customHeight="1">
      <c r="A92" s="304" t="s">
        <v>51</v>
      </c>
      <c r="B92" s="707"/>
      <c r="C92" s="707"/>
      <c r="D92" s="707"/>
      <c r="E92" s="708"/>
      <c r="F92" s="140"/>
      <c r="G92" s="717"/>
      <c r="H92" s="722"/>
      <c r="I92" s="723"/>
      <c r="J92" s="723"/>
      <c r="K92" s="723"/>
      <c r="L92" s="723"/>
      <c r="M92" s="723"/>
      <c r="N92" s="723"/>
      <c r="O92" s="723"/>
      <c r="P92" s="723"/>
      <c r="Q92" s="723"/>
      <c r="R92" s="723"/>
      <c r="S92" s="723"/>
      <c r="T92" s="724"/>
    </row>
    <row r="93" spans="1:20" ht="15" customHeight="1">
      <c r="A93" s="304" t="s">
        <v>52</v>
      </c>
      <c r="B93" s="707"/>
      <c r="C93" s="707"/>
      <c r="D93" s="707"/>
      <c r="E93" s="708"/>
      <c r="F93" s="460"/>
      <c r="G93" s="717"/>
      <c r="H93" s="722"/>
      <c r="I93" s="723"/>
      <c r="J93" s="723"/>
      <c r="K93" s="723"/>
      <c r="L93" s="723"/>
      <c r="M93" s="723"/>
      <c r="N93" s="723"/>
      <c r="O93" s="723"/>
      <c r="P93" s="723"/>
      <c r="Q93" s="723"/>
      <c r="R93" s="723"/>
      <c r="S93" s="723"/>
      <c r="T93" s="724"/>
    </row>
    <row r="94" spans="1:20" ht="15" customHeight="1">
      <c r="A94" s="304" t="s">
        <v>53</v>
      </c>
      <c r="B94" s="707"/>
      <c r="C94" s="707"/>
      <c r="D94" s="707"/>
      <c r="E94" s="708"/>
      <c r="F94" s="460"/>
      <c r="G94" s="717"/>
      <c r="H94" s="722"/>
      <c r="I94" s="723"/>
      <c r="J94" s="723"/>
      <c r="K94" s="723"/>
      <c r="L94" s="723"/>
      <c r="M94" s="723"/>
      <c r="N94" s="723"/>
      <c r="O94" s="723"/>
      <c r="P94" s="723"/>
      <c r="Q94" s="723"/>
      <c r="R94" s="723"/>
      <c r="S94" s="723"/>
      <c r="T94" s="724"/>
    </row>
    <row r="95" spans="1:20" ht="15" customHeight="1">
      <c r="A95" s="304" t="s">
        <v>54</v>
      </c>
      <c r="B95" s="707"/>
      <c r="C95" s="707"/>
      <c r="D95" s="707"/>
      <c r="E95" s="708"/>
      <c r="F95" s="460"/>
      <c r="G95" s="718"/>
      <c r="H95" s="722"/>
      <c r="I95" s="723"/>
      <c r="J95" s="723"/>
      <c r="K95" s="723"/>
      <c r="L95" s="723"/>
      <c r="M95" s="723"/>
      <c r="N95" s="723"/>
      <c r="O95" s="723"/>
      <c r="P95" s="723"/>
      <c r="Q95" s="723"/>
      <c r="R95" s="723"/>
      <c r="S95" s="723"/>
      <c r="T95" s="724"/>
    </row>
    <row r="96" spans="1:20" ht="16.5" thickBot="1">
      <c r="A96" s="294" t="s">
        <v>5</v>
      </c>
      <c r="B96" s="238"/>
      <c r="C96" s="86"/>
      <c r="D96" s="86"/>
      <c r="E96" s="87"/>
      <c r="F96" s="88"/>
      <c r="G96" s="295">
        <f>SUM(F88:F95)</f>
        <v>0</v>
      </c>
      <c r="H96" s="725"/>
      <c r="I96" s="726"/>
      <c r="J96" s="726"/>
      <c r="K96" s="726"/>
      <c r="L96" s="726"/>
      <c r="M96" s="726"/>
      <c r="N96" s="726"/>
      <c r="O96" s="726"/>
      <c r="P96" s="726"/>
      <c r="Q96" s="726"/>
      <c r="R96" s="726"/>
      <c r="S96" s="726"/>
      <c r="T96" s="727"/>
    </row>
    <row r="97" spans="1:20" ht="15.6" customHeight="1" thickTop="1">
      <c r="A97" s="331" t="s">
        <v>162</v>
      </c>
      <c r="B97" s="89"/>
      <c r="C97" s="255"/>
      <c r="D97" s="256"/>
      <c r="E97" s="256"/>
      <c r="F97" s="256"/>
      <c r="G97" s="332"/>
      <c r="H97" s="728" t="s">
        <v>161</v>
      </c>
      <c r="I97" s="729"/>
      <c r="J97" s="729"/>
      <c r="K97" s="729"/>
      <c r="L97" s="729"/>
      <c r="M97" s="729"/>
      <c r="N97" s="729"/>
      <c r="O97" s="729"/>
      <c r="P97" s="729"/>
      <c r="Q97" s="729"/>
      <c r="R97" s="729"/>
      <c r="S97" s="729"/>
      <c r="T97" s="730"/>
    </row>
    <row r="98" spans="1:20" ht="27" customHeight="1" thickBot="1">
      <c r="A98" s="756" t="s">
        <v>129</v>
      </c>
      <c r="B98" s="757"/>
      <c r="C98" s="91"/>
      <c r="D98" s="92" t="s">
        <v>7</v>
      </c>
      <c r="E98" s="172"/>
      <c r="F98" s="173"/>
      <c r="G98" s="295">
        <f>F98</f>
        <v>0</v>
      </c>
      <c r="H98" s="731"/>
      <c r="I98" s="732"/>
      <c r="J98" s="732"/>
      <c r="K98" s="732"/>
      <c r="L98" s="732"/>
      <c r="M98" s="732"/>
      <c r="N98" s="732"/>
      <c r="O98" s="732"/>
      <c r="P98" s="732"/>
      <c r="Q98" s="732"/>
      <c r="R98" s="732"/>
      <c r="S98" s="732"/>
      <c r="T98" s="733"/>
    </row>
    <row r="99" spans="1:20" ht="37.5" thickTop="1" thickBot="1">
      <c r="A99" s="334" t="s">
        <v>163</v>
      </c>
      <c r="B99" s="260"/>
      <c r="C99" s="260"/>
      <c r="D99" s="260"/>
      <c r="E99" s="261"/>
      <c r="F99" s="93" t="s">
        <v>103</v>
      </c>
      <c r="G99" s="335" t="s">
        <v>109</v>
      </c>
      <c r="H99" s="728" t="s">
        <v>164</v>
      </c>
      <c r="I99" s="729"/>
      <c r="J99" s="729"/>
      <c r="K99" s="729"/>
      <c r="L99" s="729"/>
      <c r="M99" s="729"/>
      <c r="N99" s="729"/>
      <c r="O99" s="729"/>
      <c r="P99" s="729"/>
      <c r="Q99" s="729"/>
      <c r="R99" s="729"/>
      <c r="S99" s="729"/>
      <c r="T99" s="730"/>
    </row>
    <row r="100" spans="1:20" ht="15" customHeight="1" thickTop="1">
      <c r="A100" s="290" t="s">
        <v>55</v>
      </c>
      <c r="B100" s="262"/>
      <c r="C100" s="263"/>
      <c r="D100" s="263"/>
      <c r="E100" s="264"/>
      <c r="F100" s="461"/>
      <c r="G100" s="68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460"/>
      <c r="G101" s="683"/>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G102+G98+G96+G85+G77+G68+G51+G46+G40+G31+G22</f>
        <v>0</v>
      </c>
      <c r="H103" s="366"/>
      <c r="I103" s="268"/>
      <c r="J103" s="268"/>
      <c r="K103" s="268"/>
      <c r="L103" s="268"/>
      <c r="M103" s="268"/>
      <c r="N103" s="268"/>
      <c r="O103" s="268"/>
      <c r="P103" s="268"/>
      <c r="Q103" s="268"/>
      <c r="R103" s="268"/>
      <c r="S103" s="268"/>
      <c r="T103" s="367"/>
    </row>
    <row r="104" spans="1:20" ht="16.350000000000001"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5.75" thickTop="1"/>
  </sheetData>
  <sheetProtection password="CC18" sheet="1" objects="1" scenarios="1"/>
  <customSheetViews>
    <customSheetView guid="{5084E577-38D3-4869-8A21-DEFE99E20931}" showPageBreaks="1" printArea="1" view="pageLayout">
      <selection activeCell="G51" sqref="A1:G51"/>
      <rowBreaks count="1" manualBreakCount="1">
        <brk id="51" max="19" man="1"/>
      </rowBreaks>
      <pageMargins left="0.7" right="0.7" top="0.75" bottom="0.75" header="0.3" footer="0.3"/>
      <pageSetup scale="74" fitToWidth="2" fitToHeight="2" orientation="portrait"/>
      <headerFooter alignWithMargins="0">
        <oddFooter>Page &amp;P of &amp;N</oddFooter>
      </headerFooter>
    </customSheetView>
  </customSheetViews>
  <mergeCells count="106">
    <mergeCell ref="H44:T44"/>
    <mergeCell ref="H45:T46"/>
    <mergeCell ref="H61:T68"/>
    <mergeCell ref="B88:E88"/>
    <mergeCell ref="B59:C59"/>
    <mergeCell ref="B60:C60"/>
    <mergeCell ref="B61:C61"/>
    <mergeCell ref="B62:C62"/>
    <mergeCell ref="B63:C63"/>
    <mergeCell ref="H49:T51"/>
    <mergeCell ref="A98:B98"/>
    <mergeCell ref="B89:E89"/>
    <mergeCell ref="B90:E90"/>
    <mergeCell ref="B91:E91"/>
    <mergeCell ref="B92:E92"/>
    <mergeCell ref="B93:E93"/>
    <mergeCell ref="B94:E94"/>
    <mergeCell ref="B95:E95"/>
    <mergeCell ref="A26:B26"/>
    <mergeCell ref="A27:B27"/>
    <mergeCell ref="A28:B28"/>
    <mergeCell ref="B57:C57"/>
    <mergeCell ref="B58:C58"/>
    <mergeCell ref="A82:E82"/>
    <mergeCell ref="B83:E83"/>
    <mergeCell ref="A84:E84"/>
    <mergeCell ref="B79:E79"/>
    <mergeCell ref="A80:E80"/>
    <mergeCell ref="B81:E81"/>
    <mergeCell ref="C71:E71"/>
    <mergeCell ref="B64:C64"/>
    <mergeCell ref="B65:C65"/>
    <mergeCell ref="B66:C66"/>
    <mergeCell ref="B67:C67"/>
    <mergeCell ref="C32:C33"/>
    <mergeCell ref="D32:D33"/>
    <mergeCell ref="E32:E33"/>
    <mergeCell ref="H32:T33"/>
    <mergeCell ref="G100:G101"/>
    <mergeCell ref="H86:T86"/>
    <mergeCell ref="H87:T87"/>
    <mergeCell ref="G88:G95"/>
    <mergeCell ref="H88:T96"/>
    <mergeCell ref="H97:T97"/>
    <mergeCell ref="H98:T98"/>
    <mergeCell ref="H99:T99"/>
    <mergeCell ref="H78:T78"/>
    <mergeCell ref="G79:G84"/>
    <mergeCell ref="H79:T79"/>
    <mergeCell ref="H80:T85"/>
    <mergeCell ref="H54:T54"/>
    <mergeCell ref="H55:T55"/>
    <mergeCell ref="H56:T57"/>
    <mergeCell ref="H69:T69"/>
    <mergeCell ref="H70:T70"/>
    <mergeCell ref="G71:G76"/>
    <mergeCell ref="H58:T60"/>
    <mergeCell ref="H43:T43"/>
    <mergeCell ref="H17:T22"/>
    <mergeCell ref="C23:C24"/>
    <mergeCell ref="D23:D24"/>
    <mergeCell ref="E23:E24"/>
    <mergeCell ref="H23:T24"/>
    <mergeCell ref="C6:D6"/>
    <mergeCell ref="E6:G6"/>
    <mergeCell ref="H71:T77"/>
    <mergeCell ref="A72:E72"/>
    <mergeCell ref="C73:E73"/>
    <mergeCell ref="A74:E74"/>
    <mergeCell ref="C75:E75"/>
    <mergeCell ref="A76:E76"/>
    <mergeCell ref="H53:J53"/>
    <mergeCell ref="K53:O53"/>
    <mergeCell ref="H25:T25"/>
    <mergeCell ref="G26:G30"/>
    <mergeCell ref="H26:T31"/>
    <mergeCell ref="G34:G39"/>
    <mergeCell ref="H34:T34"/>
    <mergeCell ref="H35:T42"/>
    <mergeCell ref="H47:T47"/>
    <mergeCell ref="G48:G50"/>
    <mergeCell ref="H48:T48"/>
    <mergeCell ref="E3:F3"/>
    <mergeCell ref="H3:J3"/>
    <mergeCell ref="K3:O3"/>
    <mergeCell ref="D4:G4"/>
    <mergeCell ref="D5:G5"/>
    <mergeCell ref="A1:G1"/>
    <mergeCell ref="H1:T1"/>
    <mergeCell ref="G57:G67"/>
    <mergeCell ref="A10:G10"/>
    <mergeCell ref="D53:E53"/>
    <mergeCell ref="A7:G8"/>
    <mergeCell ref="A9:B9"/>
    <mergeCell ref="C9:G9"/>
    <mergeCell ref="C14:C15"/>
    <mergeCell ref="D14:D15"/>
    <mergeCell ref="E14:E15"/>
    <mergeCell ref="H4:T11"/>
    <mergeCell ref="A2:D2"/>
    <mergeCell ref="E2:F2"/>
    <mergeCell ref="R2:S2"/>
    <mergeCell ref="A3:D3"/>
    <mergeCell ref="H14:T15"/>
    <mergeCell ref="H16:T16"/>
    <mergeCell ref="G17:G21"/>
  </mergeCells>
  <phoneticPr fontId="10" type="noConversion"/>
  <dataValidations disablePrompts="1" xWindow="700" yWindow="617" count="4">
    <dataValidation allowBlank="1" showInputMessage="1" showErrorMessage="1" prompt="A $ rate must be entered" sqref="A57:A67"/>
    <dataValidation type="whole" operator="equal" allowBlank="1" showInputMessage="1" showErrorMessage="1" error="Please check your calculations.  The amounts entered do not equal the totals provided in the Summary tab." sqref="G22">
      <formula1>#REF!+#REF!+#REF!+#REF!+#REF!+#REF!+#REF!+#REF!</formula1>
    </dataValidation>
    <dataValidation allowBlank="1" showInputMessage="1" showErrorMessage="1" prompt="List Title" sqref="B28"/>
    <dataValidation allowBlank="1" showInputMessage="1" showErrorMessage="1" prompt="Place and &quot;x&quot; in the MTRS box if the identified employee(s) is/are a member of the MA Teachers' Retirement System.  This requirement applies to federally funded programs only.  Otherwise, leave this box blank." sqref="E29:E30"/>
  </dataValidations>
  <hyperlinks>
    <hyperlink ref="A98:B98" r:id="rId1" display="Use this link to access the indirect cost calculation worksheet: http://www.doe.mass.edu/grants/procedure/forms/p.xls"/>
    <hyperlink ref="C9:G9" r:id="rId2" display="http://www.doe.mass.edu/grants/procedure/manual.html"/>
  </hyperlinks>
  <pageMargins left="0.25" right="0.48" top="0.35" bottom="0.5" header="0.3" footer="0.3"/>
  <pageSetup scale="72" fitToWidth="2" fitToHeight="2" orientation="portrait" r:id="rId3"/>
  <headerFooter alignWithMargins="0">
    <oddFooter>Page &amp;P of &amp;N</oddFooter>
  </headerFooter>
  <rowBreaks count="1" manualBreakCount="1">
    <brk id="51" max="19" man="1"/>
  </rowBreaks>
  <legacyDrawing r:id="rId4"/>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dimension ref="A1:T104"/>
  <sheetViews>
    <sheetView zoomScale="85" zoomScaleNormal="85" zoomScalePageLayoutView="80" workbookViewId="0">
      <selection sqref="A1:G1"/>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7.28515625" style="179" customWidth="1"/>
    <col min="21" max="16384" width="8.7109375" style="179"/>
  </cols>
  <sheetData>
    <row r="1" spans="1:20" s="384" customFormat="1" ht="19.5" customHeight="1" thickTop="1">
      <c r="A1" s="632" t="s">
        <v>146</v>
      </c>
      <c r="B1" s="633"/>
      <c r="C1" s="633"/>
      <c r="D1" s="633"/>
      <c r="E1" s="633"/>
      <c r="F1" s="633"/>
      <c r="G1" s="634"/>
      <c r="H1" s="632" t="s">
        <v>147</v>
      </c>
      <c r="I1" s="633"/>
      <c r="J1" s="633"/>
      <c r="K1" s="633"/>
      <c r="L1" s="633"/>
      <c r="M1" s="633"/>
      <c r="N1" s="633"/>
      <c r="O1" s="633"/>
      <c r="P1" s="633"/>
      <c r="Q1" s="633"/>
      <c r="R1" s="633"/>
      <c r="S1" s="633"/>
      <c r="T1" s="634"/>
    </row>
    <row r="2" spans="1:20" s="178" customFormat="1" ht="27.75" customHeight="1">
      <c r="A2" s="662" t="s">
        <v>59</v>
      </c>
      <c r="B2" s="663"/>
      <c r="C2" s="663"/>
      <c r="D2" s="664"/>
      <c r="E2" s="665" t="s">
        <v>60</v>
      </c>
      <c r="F2" s="666"/>
      <c r="G2" s="369" t="s">
        <v>176</v>
      </c>
      <c r="H2" s="429" t="s">
        <v>61</v>
      </c>
      <c r="I2" s="430"/>
      <c r="J2" s="430"/>
      <c r="K2" s="430"/>
      <c r="L2" s="111"/>
      <c r="M2" s="111"/>
      <c r="N2" s="111"/>
      <c r="O2" s="111"/>
      <c r="P2" s="111"/>
      <c r="Q2" s="111"/>
      <c r="R2" s="667" t="s">
        <v>62</v>
      </c>
      <c r="S2" s="668"/>
      <c r="T2" s="342" t="str">
        <f>G2</f>
        <v>646(summer)</v>
      </c>
    </row>
    <row r="3" spans="1:20" s="178" customFormat="1" ht="29.25" customHeight="1">
      <c r="A3" s="669" t="s">
        <v>63</v>
      </c>
      <c r="B3" s="670"/>
      <c r="C3" s="670"/>
      <c r="D3" s="671"/>
      <c r="E3" s="618" t="s">
        <v>64</v>
      </c>
      <c r="F3" s="619"/>
      <c r="G3" s="278">
        <f>'PtI-SchoolYear'!O4</f>
        <v>0</v>
      </c>
      <c r="H3" s="620" t="s">
        <v>65</v>
      </c>
      <c r="I3" s="621"/>
      <c r="J3" s="622"/>
      <c r="K3" s="623">
        <f>B4</f>
        <v>0</v>
      </c>
      <c r="L3" s="624"/>
      <c r="M3" s="624"/>
      <c r="N3" s="624"/>
      <c r="O3" s="625"/>
      <c r="P3" s="428"/>
      <c r="Q3" s="428"/>
      <c r="R3" s="114"/>
      <c r="S3" s="115" t="s">
        <v>66</v>
      </c>
      <c r="T3" s="343">
        <f>G3</f>
        <v>0</v>
      </c>
    </row>
    <row r="4" spans="1:20" s="178" customFormat="1" ht="23.1" customHeight="1">
      <c r="A4" s="279" t="s">
        <v>67</v>
      </c>
      <c r="B4" s="108">
        <f>'PtI-SchoolYear'!F4</f>
        <v>0</v>
      </c>
      <c r="C4" s="118" t="s">
        <v>68</v>
      </c>
      <c r="D4" s="626">
        <f>'PtI-SchoolYear'!F7</f>
        <v>0</v>
      </c>
      <c r="E4" s="627"/>
      <c r="F4" s="627"/>
      <c r="G4" s="628"/>
      <c r="H4" s="656" t="s">
        <v>148</v>
      </c>
      <c r="I4" s="657"/>
      <c r="J4" s="657"/>
      <c r="K4" s="657"/>
      <c r="L4" s="657"/>
      <c r="M4" s="657"/>
      <c r="N4" s="657"/>
      <c r="O4" s="657"/>
      <c r="P4" s="657"/>
      <c r="Q4" s="657"/>
      <c r="R4" s="657"/>
      <c r="S4" s="657"/>
      <c r="T4" s="658"/>
    </row>
    <row r="5" spans="1:20" s="178" customFormat="1" ht="20.25" customHeight="1">
      <c r="A5" s="279" t="s">
        <v>69</v>
      </c>
      <c r="B5" s="108">
        <f>'PtI-SchoolYear'!F5</f>
        <v>0</v>
      </c>
      <c r="C5" s="119" t="s">
        <v>70</v>
      </c>
      <c r="D5" s="629">
        <f>'PtI-SchoolYear'!O8</f>
        <v>0</v>
      </c>
      <c r="E5" s="630"/>
      <c r="F5" s="630"/>
      <c r="G5" s="631"/>
      <c r="H5" s="659"/>
      <c r="I5" s="660"/>
      <c r="J5" s="660"/>
      <c r="K5" s="660"/>
      <c r="L5" s="660"/>
      <c r="M5" s="660"/>
      <c r="N5" s="660"/>
      <c r="O5" s="660"/>
      <c r="P5" s="660"/>
      <c r="Q5" s="660"/>
      <c r="R5" s="660"/>
      <c r="S5" s="660"/>
      <c r="T5" s="661"/>
    </row>
    <row r="6" spans="1:20" s="178" customFormat="1" ht="23.25" customHeight="1">
      <c r="A6" s="279" t="s">
        <v>10</v>
      </c>
      <c r="B6" s="108">
        <f>'PtI-SchoolYear'!F9</f>
        <v>0</v>
      </c>
      <c r="C6" s="693" t="s">
        <v>71</v>
      </c>
      <c r="D6" s="671"/>
      <c r="E6" s="694">
        <f>'PtI-SchoolYear'!F6</f>
        <v>0</v>
      </c>
      <c r="F6" s="695"/>
      <c r="G6" s="696"/>
      <c r="H6" s="659"/>
      <c r="I6" s="660"/>
      <c r="J6" s="660"/>
      <c r="K6" s="660"/>
      <c r="L6" s="660"/>
      <c r="M6" s="660"/>
      <c r="N6" s="660"/>
      <c r="O6" s="660"/>
      <c r="P6" s="660"/>
      <c r="Q6" s="660"/>
      <c r="R6" s="660"/>
      <c r="S6" s="660"/>
      <c r="T6" s="661"/>
    </row>
    <row r="7" spans="1:20" s="178" customFormat="1" ht="29.85" customHeight="1">
      <c r="A7" s="643" t="s">
        <v>127</v>
      </c>
      <c r="B7" s="644"/>
      <c r="C7" s="644"/>
      <c r="D7" s="644"/>
      <c r="E7" s="644"/>
      <c r="F7" s="644"/>
      <c r="G7" s="645"/>
      <c r="H7" s="659"/>
      <c r="I7" s="660"/>
      <c r="J7" s="660"/>
      <c r="K7" s="660"/>
      <c r="L7" s="660"/>
      <c r="M7" s="660"/>
      <c r="N7" s="660"/>
      <c r="O7" s="660"/>
      <c r="P7" s="660"/>
      <c r="Q7" s="660"/>
      <c r="R7" s="660"/>
      <c r="S7" s="660"/>
      <c r="T7" s="661"/>
    </row>
    <row r="8" spans="1:20" s="178" customFormat="1" ht="107.25" customHeight="1">
      <c r="A8" s="646"/>
      <c r="B8" s="647"/>
      <c r="C8" s="647"/>
      <c r="D8" s="647"/>
      <c r="E8" s="647"/>
      <c r="F8" s="647"/>
      <c r="G8" s="648"/>
      <c r="H8" s="659"/>
      <c r="I8" s="660"/>
      <c r="J8" s="660"/>
      <c r="K8" s="660"/>
      <c r="L8" s="660"/>
      <c r="M8" s="660"/>
      <c r="N8" s="660"/>
      <c r="O8" s="660"/>
      <c r="P8" s="660"/>
      <c r="Q8" s="660"/>
      <c r="R8" s="660"/>
      <c r="S8" s="660"/>
      <c r="T8" s="661"/>
    </row>
    <row r="9" spans="1:20" s="178" customFormat="1" ht="54" customHeight="1">
      <c r="A9" s="649" t="s">
        <v>121</v>
      </c>
      <c r="B9" s="650"/>
      <c r="C9" s="651" t="s">
        <v>120</v>
      </c>
      <c r="D9" s="652"/>
      <c r="E9" s="652"/>
      <c r="F9" s="652"/>
      <c r="G9" s="653"/>
      <c r="H9" s="659"/>
      <c r="I9" s="660"/>
      <c r="J9" s="660"/>
      <c r="K9" s="660"/>
      <c r="L9" s="660"/>
      <c r="M9" s="660"/>
      <c r="N9" s="660"/>
      <c r="O9" s="660"/>
      <c r="P9" s="660"/>
      <c r="Q9" s="660"/>
      <c r="R9" s="660"/>
      <c r="S9" s="660"/>
      <c r="T9" s="661"/>
    </row>
    <row r="10" spans="1:20" s="178" customFormat="1" ht="43.35" customHeight="1">
      <c r="A10" s="638" t="s">
        <v>72</v>
      </c>
      <c r="B10" s="639"/>
      <c r="C10" s="639"/>
      <c r="D10" s="639"/>
      <c r="E10" s="639"/>
      <c r="F10" s="639"/>
      <c r="G10" s="640"/>
      <c r="H10" s="659"/>
      <c r="I10" s="660"/>
      <c r="J10" s="660"/>
      <c r="K10" s="660"/>
      <c r="L10" s="660"/>
      <c r="M10" s="660"/>
      <c r="N10" s="660"/>
      <c r="O10" s="660"/>
      <c r="P10" s="660"/>
      <c r="Q10" s="660"/>
      <c r="R10" s="660"/>
      <c r="S10" s="660"/>
      <c r="T10" s="661"/>
    </row>
    <row r="11" spans="1:20" s="178" customFormat="1" ht="15.6" customHeight="1">
      <c r="A11" s="280" t="s">
        <v>73</v>
      </c>
      <c r="B11" s="121"/>
      <c r="C11" s="121"/>
      <c r="D11" s="121"/>
      <c r="E11" s="121"/>
      <c r="F11" s="121"/>
      <c r="G11" s="281"/>
      <c r="H11" s="659"/>
      <c r="I11" s="660"/>
      <c r="J11" s="660"/>
      <c r="K11" s="660"/>
      <c r="L11" s="660"/>
      <c r="M11" s="660"/>
      <c r="N11" s="660"/>
      <c r="O11" s="660"/>
      <c r="P11" s="660"/>
      <c r="Q11" s="660"/>
      <c r="R11" s="660"/>
      <c r="S11" s="660"/>
      <c r="T11" s="661"/>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654" t="s">
        <v>75</v>
      </c>
      <c r="D14" s="654" t="s">
        <v>76</v>
      </c>
      <c r="E14" s="654" t="s">
        <v>77</v>
      </c>
      <c r="F14" s="438" t="s">
        <v>8</v>
      </c>
      <c r="G14" s="439" t="s">
        <v>78</v>
      </c>
      <c r="H14" s="672" t="s">
        <v>79</v>
      </c>
      <c r="I14" s="673"/>
      <c r="J14" s="673"/>
      <c r="K14" s="673"/>
      <c r="L14" s="673"/>
      <c r="M14" s="673"/>
      <c r="N14" s="673"/>
      <c r="O14" s="673"/>
      <c r="P14" s="673"/>
      <c r="Q14" s="673"/>
      <c r="R14" s="673"/>
      <c r="S14" s="673"/>
      <c r="T14" s="674"/>
    </row>
    <row r="15" spans="1:20" ht="15.75" thickBot="1">
      <c r="A15" s="286"/>
      <c r="B15" s="129"/>
      <c r="C15" s="655"/>
      <c r="D15" s="655"/>
      <c r="E15" s="655"/>
      <c r="F15" s="440" t="s">
        <v>3</v>
      </c>
      <c r="G15" s="441" t="s">
        <v>5</v>
      </c>
      <c r="H15" s="675"/>
      <c r="I15" s="676"/>
      <c r="J15" s="676"/>
      <c r="K15" s="676"/>
      <c r="L15" s="676"/>
      <c r="M15" s="676"/>
      <c r="N15" s="676"/>
      <c r="O15" s="676"/>
      <c r="P15" s="676"/>
      <c r="Q15" s="676"/>
      <c r="R15" s="676"/>
      <c r="S15" s="676"/>
      <c r="T15" s="677"/>
    </row>
    <row r="16" spans="1:20" ht="16.5" thickTop="1" thickBot="1">
      <c r="A16" s="288" t="s">
        <v>80</v>
      </c>
      <c r="B16" s="459" t="s">
        <v>152</v>
      </c>
      <c r="C16" s="134"/>
      <c r="D16" s="135"/>
      <c r="E16" s="135"/>
      <c r="F16" s="136"/>
      <c r="G16" s="289"/>
      <c r="H16" s="678" t="s">
        <v>81</v>
      </c>
      <c r="I16" s="679"/>
      <c r="J16" s="679"/>
      <c r="K16" s="679"/>
      <c r="L16" s="679"/>
      <c r="M16" s="679"/>
      <c r="N16" s="679"/>
      <c r="O16" s="679"/>
      <c r="P16" s="679"/>
      <c r="Q16" s="679"/>
      <c r="R16" s="679"/>
      <c r="S16" s="679"/>
      <c r="T16" s="680"/>
    </row>
    <row r="17" spans="1:20" ht="15" customHeight="1" thickTop="1">
      <c r="A17" s="290" t="s">
        <v>19</v>
      </c>
      <c r="B17" s="419"/>
      <c r="C17" s="163"/>
      <c r="D17" s="168"/>
      <c r="E17" s="169"/>
      <c r="F17" s="397"/>
      <c r="G17" s="681"/>
      <c r="H17" s="684"/>
      <c r="I17" s="685"/>
      <c r="J17" s="685"/>
      <c r="K17" s="685"/>
      <c r="L17" s="685"/>
      <c r="M17" s="685"/>
      <c r="N17" s="685"/>
      <c r="O17" s="685"/>
      <c r="P17" s="685"/>
      <c r="Q17" s="685"/>
      <c r="R17" s="685"/>
      <c r="S17" s="685"/>
      <c r="T17" s="686"/>
    </row>
    <row r="18" spans="1:20" ht="15" customHeight="1">
      <c r="A18" s="291" t="s">
        <v>57</v>
      </c>
      <c r="B18" s="419"/>
      <c r="C18" s="163"/>
      <c r="D18" s="168"/>
      <c r="E18" s="169"/>
      <c r="F18" s="397"/>
      <c r="G18" s="682"/>
      <c r="H18" s="687"/>
      <c r="I18" s="688"/>
      <c r="J18" s="688"/>
      <c r="K18" s="688"/>
      <c r="L18" s="688"/>
      <c r="M18" s="688"/>
      <c r="N18" s="688"/>
      <c r="O18" s="688"/>
      <c r="P18" s="688"/>
      <c r="Q18" s="688"/>
      <c r="R18" s="688"/>
      <c r="S18" s="688"/>
      <c r="T18" s="689"/>
    </row>
    <row r="19" spans="1:20" ht="15" customHeight="1">
      <c r="A19" s="292"/>
      <c r="B19" s="419"/>
      <c r="C19" s="163"/>
      <c r="D19" s="168"/>
      <c r="E19" s="169"/>
      <c r="F19" s="397"/>
      <c r="G19" s="682"/>
      <c r="H19" s="687"/>
      <c r="I19" s="688"/>
      <c r="J19" s="688"/>
      <c r="K19" s="688"/>
      <c r="L19" s="688"/>
      <c r="M19" s="688"/>
      <c r="N19" s="688"/>
      <c r="O19" s="688"/>
      <c r="P19" s="688"/>
      <c r="Q19" s="688"/>
      <c r="R19" s="688"/>
      <c r="S19" s="688"/>
      <c r="T19" s="689"/>
    </row>
    <row r="20" spans="1:20" ht="15" customHeight="1">
      <c r="A20" s="292"/>
      <c r="B20" s="419"/>
      <c r="C20" s="163"/>
      <c r="D20" s="168"/>
      <c r="E20" s="169"/>
      <c r="F20" s="397"/>
      <c r="G20" s="682"/>
      <c r="H20" s="687"/>
      <c r="I20" s="688"/>
      <c r="J20" s="688"/>
      <c r="K20" s="688"/>
      <c r="L20" s="688"/>
      <c r="M20" s="688"/>
      <c r="N20" s="688"/>
      <c r="O20" s="688"/>
      <c r="P20" s="688"/>
      <c r="Q20" s="688"/>
      <c r="R20" s="688"/>
      <c r="S20" s="688"/>
      <c r="T20" s="689"/>
    </row>
    <row r="21" spans="1:20" ht="15" customHeight="1">
      <c r="A21" s="292"/>
      <c r="B21" s="395"/>
      <c r="C21" s="53"/>
      <c r="D21" s="54"/>
      <c r="E21" s="171"/>
      <c r="F21" s="139"/>
      <c r="G21" s="683"/>
      <c r="H21" s="687"/>
      <c r="I21" s="688"/>
      <c r="J21" s="688"/>
      <c r="K21" s="688"/>
      <c r="L21" s="688"/>
      <c r="M21" s="688"/>
      <c r="N21" s="688"/>
      <c r="O21" s="688"/>
      <c r="P21" s="688"/>
      <c r="Q21" s="688"/>
      <c r="R21" s="688"/>
      <c r="S21" s="688"/>
      <c r="T21" s="689"/>
    </row>
    <row r="22" spans="1:20" ht="18.75" thickBot="1">
      <c r="A22" s="294" t="s">
        <v>5</v>
      </c>
      <c r="B22" s="86"/>
      <c r="C22" s="62">
        <f>SUM(C17:C21)</f>
        <v>0</v>
      </c>
      <c r="D22" s="62">
        <f>SUM(D17:D21)</f>
        <v>0</v>
      </c>
      <c r="E22" s="181"/>
      <c r="F22" s="182"/>
      <c r="G22" s="295">
        <f>SUM(F17:F21)</f>
        <v>0</v>
      </c>
      <c r="H22" s="690"/>
      <c r="I22" s="691"/>
      <c r="J22" s="691"/>
      <c r="K22" s="691"/>
      <c r="L22" s="691"/>
      <c r="M22" s="691"/>
      <c r="N22" s="691"/>
      <c r="O22" s="691"/>
      <c r="P22" s="691"/>
      <c r="Q22" s="691"/>
      <c r="R22" s="691"/>
      <c r="S22" s="691"/>
      <c r="T22" s="692"/>
    </row>
    <row r="23" spans="1:20" ht="15" customHeight="1" thickTop="1">
      <c r="A23" s="296"/>
      <c r="B23" s="127"/>
      <c r="C23" s="654" t="s">
        <v>75</v>
      </c>
      <c r="D23" s="654" t="s">
        <v>76</v>
      </c>
      <c r="E23" s="654" t="s">
        <v>77</v>
      </c>
      <c r="F23" s="438" t="s">
        <v>8</v>
      </c>
      <c r="G23" s="439" t="s">
        <v>78</v>
      </c>
      <c r="H23" s="672" t="s">
        <v>83</v>
      </c>
      <c r="I23" s="673"/>
      <c r="J23" s="673"/>
      <c r="K23" s="673"/>
      <c r="L23" s="673"/>
      <c r="M23" s="673"/>
      <c r="N23" s="673"/>
      <c r="O23" s="673"/>
      <c r="P23" s="673"/>
      <c r="Q23" s="673"/>
      <c r="R23" s="673"/>
      <c r="S23" s="673"/>
      <c r="T23" s="674"/>
    </row>
    <row r="24" spans="1:20" ht="15.75" thickBot="1">
      <c r="A24" s="286"/>
      <c r="B24" s="129"/>
      <c r="C24" s="655"/>
      <c r="D24" s="655"/>
      <c r="E24" s="655"/>
      <c r="F24" s="442" t="s">
        <v>3</v>
      </c>
      <c r="G24" s="441" t="s">
        <v>5</v>
      </c>
      <c r="H24" s="675"/>
      <c r="I24" s="676"/>
      <c r="J24" s="676"/>
      <c r="K24" s="676"/>
      <c r="L24" s="676"/>
      <c r="M24" s="676"/>
      <c r="N24" s="676"/>
      <c r="O24" s="676"/>
      <c r="P24" s="676"/>
      <c r="Q24" s="676"/>
      <c r="R24" s="676"/>
      <c r="S24" s="676"/>
      <c r="T24" s="677"/>
    </row>
    <row r="25" spans="1:20" ht="16.5" thickTop="1" thickBot="1">
      <c r="A25" s="297" t="s">
        <v>84</v>
      </c>
      <c r="B25" s="184"/>
      <c r="C25" s="56"/>
      <c r="D25" s="57"/>
      <c r="E25" s="58"/>
      <c r="F25" s="59"/>
      <c r="G25" s="298"/>
      <c r="H25" s="678" t="s">
        <v>81</v>
      </c>
      <c r="I25" s="679"/>
      <c r="J25" s="679"/>
      <c r="K25" s="679"/>
      <c r="L25" s="679"/>
      <c r="M25" s="679"/>
      <c r="N25" s="679"/>
      <c r="O25" s="679"/>
      <c r="P25" s="679"/>
      <c r="Q25" s="679"/>
      <c r="R25" s="679"/>
      <c r="S25" s="679"/>
      <c r="T25" s="680"/>
    </row>
    <row r="26" spans="1:20" ht="15" customHeight="1" thickTop="1">
      <c r="A26" s="758"/>
      <c r="B26" s="759"/>
      <c r="C26" s="163"/>
      <c r="D26" s="163"/>
      <c r="E26" s="400"/>
      <c r="F26" s="139"/>
      <c r="G26" s="681"/>
      <c r="H26" s="697"/>
      <c r="I26" s="698"/>
      <c r="J26" s="698"/>
      <c r="K26" s="698"/>
      <c r="L26" s="698"/>
      <c r="M26" s="698"/>
      <c r="N26" s="698"/>
      <c r="O26" s="698"/>
      <c r="P26" s="698"/>
      <c r="Q26" s="698"/>
      <c r="R26" s="698"/>
      <c r="S26" s="698"/>
      <c r="T26" s="699"/>
    </row>
    <row r="27" spans="1:20" ht="15" customHeight="1">
      <c r="A27" s="760"/>
      <c r="B27" s="761"/>
      <c r="C27" s="166"/>
      <c r="D27" s="166"/>
      <c r="E27" s="155"/>
      <c r="F27" s="140"/>
      <c r="G27" s="682"/>
      <c r="H27" s="700"/>
      <c r="I27" s="701"/>
      <c r="J27" s="701"/>
      <c r="K27" s="701"/>
      <c r="L27" s="701"/>
      <c r="M27" s="701"/>
      <c r="N27" s="701"/>
      <c r="O27" s="701"/>
      <c r="P27" s="701"/>
      <c r="Q27" s="701"/>
      <c r="R27" s="701"/>
      <c r="S27" s="701"/>
      <c r="T27" s="702"/>
    </row>
    <row r="28" spans="1:20" ht="15" customHeight="1">
      <c r="A28" s="760"/>
      <c r="B28" s="761"/>
      <c r="C28" s="166"/>
      <c r="D28" s="166"/>
      <c r="E28" s="155"/>
      <c r="F28" s="140"/>
      <c r="G28" s="682"/>
      <c r="H28" s="700"/>
      <c r="I28" s="701"/>
      <c r="J28" s="701"/>
      <c r="K28" s="701"/>
      <c r="L28" s="701"/>
      <c r="M28" s="701"/>
      <c r="N28" s="701"/>
      <c r="O28" s="701"/>
      <c r="P28" s="701"/>
      <c r="Q28" s="701"/>
      <c r="R28" s="701"/>
      <c r="S28" s="701"/>
      <c r="T28" s="702"/>
    </row>
    <row r="29" spans="1:20" ht="15" customHeight="1">
      <c r="A29" s="293"/>
      <c r="B29" s="395"/>
      <c r="C29" s="60"/>
      <c r="D29" s="61"/>
      <c r="E29" s="155"/>
      <c r="F29" s="140"/>
      <c r="G29" s="683"/>
      <c r="H29" s="700"/>
      <c r="I29" s="701"/>
      <c r="J29" s="701"/>
      <c r="K29" s="701"/>
      <c r="L29" s="701"/>
      <c r="M29" s="701"/>
      <c r="N29" s="701"/>
      <c r="O29" s="701"/>
      <c r="P29" s="701"/>
      <c r="Q29" s="701"/>
      <c r="R29" s="701"/>
      <c r="S29" s="701"/>
      <c r="T29" s="702"/>
    </row>
    <row r="30" spans="1:20" ht="18.75" thickBot="1">
      <c r="A30" s="294" t="s">
        <v>5</v>
      </c>
      <c r="B30" s="466" t="s">
        <v>152</v>
      </c>
      <c r="C30" s="62">
        <f>SUM(C26:C29)</f>
        <v>0</v>
      </c>
      <c r="D30" s="62">
        <f>SUM(D26:D29)</f>
        <v>0</v>
      </c>
      <c r="E30" s="181"/>
      <c r="F30" s="182"/>
      <c r="G30" s="295">
        <f>SUM(F26:F29)</f>
        <v>0</v>
      </c>
      <c r="H30" s="703"/>
      <c r="I30" s="704"/>
      <c r="J30" s="704"/>
      <c r="K30" s="704"/>
      <c r="L30" s="704"/>
      <c r="M30" s="704"/>
      <c r="N30" s="704"/>
      <c r="O30" s="704"/>
      <c r="P30" s="704"/>
      <c r="Q30" s="704"/>
      <c r="R30" s="704"/>
      <c r="S30" s="704"/>
      <c r="T30" s="705"/>
    </row>
    <row r="31" spans="1:20" ht="15" customHeight="1" thickTop="1">
      <c r="A31" s="296"/>
      <c r="B31" s="185"/>
      <c r="C31" s="654" t="s">
        <v>75</v>
      </c>
      <c r="D31" s="654" t="s">
        <v>76</v>
      </c>
      <c r="E31" s="654" t="s">
        <v>77</v>
      </c>
      <c r="F31" s="438" t="s">
        <v>8</v>
      </c>
      <c r="G31" s="439" t="s">
        <v>78</v>
      </c>
      <c r="H31" s="672" t="s">
        <v>87</v>
      </c>
      <c r="I31" s="673"/>
      <c r="J31" s="673"/>
      <c r="K31" s="673"/>
      <c r="L31" s="673"/>
      <c r="M31" s="673"/>
      <c r="N31" s="673"/>
      <c r="O31" s="673"/>
      <c r="P31" s="673"/>
      <c r="Q31" s="673"/>
      <c r="R31" s="673"/>
      <c r="S31" s="673"/>
      <c r="T31" s="674"/>
    </row>
    <row r="32" spans="1:20" ht="15.75" thickBot="1">
      <c r="A32" s="301" t="s">
        <v>0</v>
      </c>
      <c r="B32" s="467" t="s">
        <v>152</v>
      </c>
      <c r="C32" s="655"/>
      <c r="D32" s="655"/>
      <c r="E32" s="655"/>
      <c r="F32" s="442" t="s">
        <v>3</v>
      </c>
      <c r="G32" s="441" t="s">
        <v>5</v>
      </c>
      <c r="H32" s="675"/>
      <c r="I32" s="676"/>
      <c r="J32" s="676"/>
      <c r="K32" s="676"/>
      <c r="L32" s="676"/>
      <c r="M32" s="676"/>
      <c r="N32" s="676"/>
      <c r="O32" s="676"/>
      <c r="P32" s="676"/>
      <c r="Q32" s="676"/>
      <c r="R32" s="676"/>
      <c r="S32" s="676"/>
      <c r="T32" s="677"/>
    </row>
    <row r="33" spans="1:20" ht="15" customHeight="1" thickTop="1">
      <c r="A33" s="302" t="s">
        <v>21</v>
      </c>
      <c r="B33" s="392"/>
      <c r="C33" s="153"/>
      <c r="D33" s="154"/>
      <c r="E33" s="155"/>
      <c r="F33" s="139"/>
      <c r="G33" s="681"/>
      <c r="H33" s="678" t="s">
        <v>81</v>
      </c>
      <c r="I33" s="679"/>
      <c r="J33" s="679"/>
      <c r="K33" s="679"/>
      <c r="L33" s="679"/>
      <c r="M33" s="679"/>
      <c r="N33" s="679"/>
      <c r="O33" s="679"/>
      <c r="P33" s="679"/>
      <c r="Q33" s="679"/>
      <c r="R33" s="679"/>
      <c r="S33" s="679"/>
      <c r="T33" s="680"/>
    </row>
    <row r="34" spans="1:20" ht="15" customHeight="1">
      <c r="A34" s="303"/>
      <c r="B34" s="146"/>
      <c r="C34" s="156"/>
      <c r="D34" s="157"/>
      <c r="E34" s="155"/>
      <c r="F34" s="140"/>
      <c r="G34" s="682"/>
      <c r="H34" s="697"/>
      <c r="I34" s="698"/>
      <c r="J34" s="698"/>
      <c r="K34" s="698"/>
      <c r="L34" s="698"/>
      <c r="M34" s="698"/>
      <c r="N34" s="698"/>
      <c r="O34" s="698"/>
      <c r="P34" s="698"/>
      <c r="Q34" s="698"/>
      <c r="R34" s="698"/>
      <c r="S34" s="698"/>
      <c r="T34" s="699"/>
    </row>
    <row r="35" spans="1:20" ht="15" customHeight="1">
      <c r="A35" s="304" t="s">
        <v>56</v>
      </c>
      <c r="B35" s="146"/>
      <c r="C35" s="158"/>
      <c r="D35" s="159"/>
      <c r="E35" s="155"/>
      <c r="F35" s="140"/>
      <c r="G35" s="682"/>
      <c r="H35" s="700"/>
      <c r="I35" s="701"/>
      <c r="J35" s="701"/>
      <c r="K35" s="701"/>
      <c r="L35" s="701"/>
      <c r="M35" s="701"/>
      <c r="N35" s="701"/>
      <c r="O35" s="701"/>
      <c r="P35" s="701"/>
      <c r="Q35" s="701"/>
      <c r="R35" s="701"/>
      <c r="S35" s="701"/>
      <c r="T35" s="702"/>
    </row>
    <row r="36" spans="1:20" ht="15" customHeight="1">
      <c r="A36" s="303"/>
      <c r="B36" s="146"/>
      <c r="C36" s="156"/>
      <c r="D36" s="157"/>
      <c r="E36" s="155"/>
      <c r="F36" s="140"/>
      <c r="G36" s="682"/>
      <c r="H36" s="700"/>
      <c r="I36" s="701"/>
      <c r="J36" s="701"/>
      <c r="K36" s="701"/>
      <c r="L36" s="701"/>
      <c r="M36" s="701"/>
      <c r="N36" s="701"/>
      <c r="O36" s="701"/>
      <c r="P36" s="701"/>
      <c r="Q36" s="701"/>
      <c r="R36" s="701"/>
      <c r="S36" s="701"/>
      <c r="T36" s="702"/>
    </row>
    <row r="37" spans="1:20" ht="15" customHeight="1">
      <c r="A37" s="304" t="s">
        <v>2</v>
      </c>
      <c r="B37" s="393"/>
      <c r="C37" s="158"/>
      <c r="D37" s="159"/>
      <c r="E37" s="155"/>
      <c r="F37" s="140"/>
      <c r="G37" s="682"/>
      <c r="H37" s="700"/>
      <c r="I37" s="701"/>
      <c r="J37" s="701"/>
      <c r="K37" s="701"/>
      <c r="L37" s="701"/>
      <c r="M37" s="701"/>
      <c r="N37" s="701"/>
      <c r="O37" s="701"/>
      <c r="P37" s="701"/>
      <c r="Q37" s="701"/>
      <c r="R37" s="701"/>
      <c r="S37" s="701"/>
      <c r="T37" s="702"/>
    </row>
    <row r="38" spans="1:20" ht="15" customHeight="1">
      <c r="A38" s="305"/>
      <c r="B38" s="160"/>
      <c r="C38" s="156"/>
      <c r="D38" s="157"/>
      <c r="E38" s="155"/>
      <c r="F38" s="140"/>
      <c r="G38" s="683"/>
      <c r="H38" s="700"/>
      <c r="I38" s="701"/>
      <c r="J38" s="701"/>
      <c r="K38" s="701"/>
      <c r="L38" s="701"/>
      <c r="M38" s="701"/>
      <c r="N38" s="701"/>
      <c r="O38" s="701"/>
      <c r="P38" s="701"/>
      <c r="Q38" s="701"/>
      <c r="R38" s="701"/>
      <c r="S38" s="701"/>
      <c r="T38" s="702"/>
    </row>
    <row r="39" spans="1:20" ht="18.75" customHeight="1" thickBot="1">
      <c r="A39" s="306" t="s">
        <v>5</v>
      </c>
      <c r="B39" s="190"/>
      <c r="C39" s="65">
        <f>SUM(C33:C38)</f>
        <v>0</v>
      </c>
      <c r="D39" s="66">
        <f>SUM(D33:D38)</f>
        <v>0</v>
      </c>
      <c r="E39" s="191"/>
      <c r="F39" s="192"/>
      <c r="G39" s="295">
        <f>SUM(F33:F38)</f>
        <v>0</v>
      </c>
      <c r="H39" s="700"/>
      <c r="I39" s="701"/>
      <c r="J39" s="701"/>
      <c r="K39" s="701"/>
      <c r="L39" s="701"/>
      <c r="M39" s="701"/>
      <c r="N39" s="701"/>
      <c r="O39" s="701"/>
      <c r="P39" s="701"/>
      <c r="Q39" s="701"/>
      <c r="R39" s="701"/>
      <c r="S39" s="701"/>
      <c r="T39" s="702"/>
    </row>
    <row r="40" spans="1:20" ht="15.75" thickTop="1">
      <c r="A40" s="307" t="s">
        <v>88</v>
      </c>
      <c r="B40" s="193"/>
      <c r="C40" s="193"/>
      <c r="D40" s="193"/>
      <c r="E40" s="193"/>
      <c r="F40" s="193"/>
      <c r="G40" s="308"/>
      <c r="H40" s="700"/>
      <c r="I40" s="701"/>
      <c r="J40" s="701"/>
      <c r="K40" s="701"/>
      <c r="L40" s="701"/>
      <c r="M40" s="701"/>
      <c r="N40" s="701"/>
      <c r="O40" s="701"/>
      <c r="P40" s="701"/>
      <c r="Q40" s="701"/>
      <c r="R40" s="701"/>
      <c r="S40" s="701"/>
      <c r="T40" s="702"/>
    </row>
    <row r="41" spans="1:20" ht="15.75" thickBot="1">
      <c r="A41" s="309" t="s">
        <v>89</v>
      </c>
      <c r="B41" s="195"/>
      <c r="C41" s="193"/>
      <c r="D41" s="195"/>
      <c r="E41" s="195"/>
      <c r="F41" s="195"/>
      <c r="G41" s="310"/>
      <c r="H41" s="700"/>
      <c r="I41" s="701"/>
      <c r="J41" s="701"/>
      <c r="K41" s="701"/>
      <c r="L41" s="701"/>
      <c r="M41" s="701"/>
      <c r="N41" s="701"/>
      <c r="O41" s="701"/>
      <c r="P41" s="701"/>
      <c r="Q41" s="701"/>
      <c r="R41" s="701"/>
      <c r="S41" s="701"/>
      <c r="T41" s="702"/>
    </row>
    <row r="42" spans="1:20" ht="27" customHeight="1" thickTop="1" thickBot="1">
      <c r="A42" s="463" t="s">
        <v>167</v>
      </c>
      <c r="B42" s="468" t="s">
        <v>168</v>
      </c>
      <c r="C42" s="456" t="s">
        <v>75</v>
      </c>
      <c r="D42" s="469" t="s">
        <v>169</v>
      </c>
      <c r="E42" s="457" t="s">
        <v>6</v>
      </c>
      <c r="F42" s="458" t="s">
        <v>91</v>
      </c>
      <c r="G42" s="462" t="s">
        <v>92</v>
      </c>
      <c r="H42" s="753" t="s">
        <v>166</v>
      </c>
      <c r="I42" s="754"/>
      <c r="J42" s="754"/>
      <c r="K42" s="754"/>
      <c r="L42" s="754"/>
      <c r="M42" s="754"/>
      <c r="N42" s="754"/>
      <c r="O42" s="754"/>
      <c r="P42" s="754"/>
      <c r="Q42" s="754"/>
      <c r="R42" s="754"/>
      <c r="S42" s="754"/>
      <c r="T42" s="755"/>
    </row>
    <row r="43" spans="1:20" ht="15.75" thickTop="1">
      <c r="A43" s="464"/>
      <c r="B43" s="435"/>
      <c r="C43" s="453"/>
      <c r="D43" s="454"/>
      <c r="E43" s="454"/>
      <c r="F43" s="455"/>
      <c r="G43" s="443"/>
      <c r="H43" s="772" t="s">
        <v>81</v>
      </c>
      <c r="I43" s="772"/>
      <c r="J43" s="772"/>
      <c r="K43" s="772"/>
      <c r="L43" s="772"/>
      <c r="M43" s="772"/>
      <c r="N43" s="772"/>
      <c r="O43" s="772"/>
      <c r="P43" s="772"/>
      <c r="Q43" s="772"/>
      <c r="R43" s="772"/>
      <c r="S43" s="772"/>
      <c r="T43" s="773"/>
    </row>
    <row r="44" spans="1:20">
      <c r="A44" s="465"/>
      <c r="B44" s="435"/>
      <c r="C44" s="433"/>
      <c r="D44" s="436"/>
      <c r="E44" s="436"/>
      <c r="F44" s="437"/>
      <c r="G44" s="444"/>
      <c r="H44" s="698"/>
      <c r="I44" s="698"/>
      <c r="J44" s="698"/>
      <c r="K44" s="698"/>
      <c r="L44" s="698"/>
      <c r="M44" s="698"/>
      <c r="N44" s="698"/>
      <c r="O44" s="698"/>
      <c r="P44" s="698"/>
      <c r="Q44" s="698"/>
      <c r="R44" s="698"/>
      <c r="S44" s="698"/>
      <c r="T44" s="699"/>
    </row>
    <row r="45" spans="1:20" ht="25.5" customHeight="1" thickBot="1">
      <c r="A45" s="448" t="s">
        <v>5</v>
      </c>
      <c r="B45" s="449"/>
      <c r="C45" s="446"/>
      <c r="D45" s="446"/>
      <c r="E45" s="446"/>
      <c r="F45" s="434"/>
      <c r="G45" s="445">
        <f>SUM(F43:F44)</f>
        <v>0</v>
      </c>
      <c r="H45" s="774"/>
      <c r="I45" s="774"/>
      <c r="J45" s="774"/>
      <c r="K45" s="774"/>
      <c r="L45" s="774"/>
      <c r="M45" s="774"/>
      <c r="N45" s="774"/>
      <c r="O45" s="774"/>
      <c r="P45" s="774"/>
      <c r="Q45" s="774"/>
      <c r="R45" s="774"/>
      <c r="S45" s="774"/>
      <c r="T45" s="775"/>
    </row>
    <row r="46" spans="1:20" ht="26.25" thickTop="1" thickBot="1">
      <c r="A46" s="297" t="s">
        <v>149</v>
      </c>
      <c r="B46" s="450"/>
      <c r="C46" s="450"/>
      <c r="D46" s="451"/>
      <c r="E46" s="452"/>
      <c r="F46" s="431" t="s">
        <v>91</v>
      </c>
      <c r="G46" s="318" t="s">
        <v>92</v>
      </c>
      <c r="H46" s="675" t="s">
        <v>165</v>
      </c>
      <c r="I46" s="676"/>
      <c r="J46" s="676"/>
      <c r="K46" s="676"/>
      <c r="L46" s="676"/>
      <c r="M46" s="676"/>
      <c r="N46" s="676"/>
      <c r="O46" s="676"/>
      <c r="P46" s="676"/>
      <c r="Q46" s="676"/>
      <c r="R46" s="676"/>
      <c r="S46" s="676"/>
      <c r="T46" s="677"/>
    </row>
    <row r="47" spans="1:20" ht="15" customHeight="1" thickTop="1">
      <c r="A47" s="313" t="s">
        <v>150</v>
      </c>
      <c r="B47" s="69"/>
      <c r="C47" s="447"/>
      <c r="D47" s="447"/>
      <c r="E47" s="427"/>
      <c r="F47" s="141"/>
      <c r="G47" s="681"/>
      <c r="H47" s="678" t="s">
        <v>81</v>
      </c>
      <c r="I47" s="679"/>
      <c r="J47" s="679"/>
      <c r="K47" s="679"/>
      <c r="L47" s="679"/>
      <c r="M47" s="679"/>
      <c r="N47" s="679"/>
      <c r="O47" s="679"/>
      <c r="P47" s="679"/>
      <c r="Q47" s="679"/>
      <c r="R47" s="679"/>
      <c r="S47" s="679"/>
      <c r="T47" s="680"/>
    </row>
    <row r="48" spans="1:20" ht="15" customHeight="1">
      <c r="A48" s="305" t="s">
        <v>151</v>
      </c>
      <c r="B48" s="71"/>
      <c r="C48" s="71"/>
      <c r="D48" s="71"/>
      <c r="E48" s="426"/>
      <c r="F48" s="140"/>
      <c r="G48" s="682"/>
      <c r="H48" s="697"/>
      <c r="I48" s="698"/>
      <c r="J48" s="698"/>
      <c r="K48" s="698"/>
      <c r="L48" s="698"/>
      <c r="M48" s="698"/>
      <c r="N48" s="698"/>
      <c r="O48" s="698"/>
      <c r="P48" s="698"/>
      <c r="Q48" s="698"/>
      <c r="R48" s="698"/>
      <c r="S48" s="698"/>
      <c r="T48" s="699"/>
    </row>
    <row r="49" spans="1:20" ht="15" customHeight="1">
      <c r="A49" s="303"/>
      <c r="B49" s="425"/>
      <c r="C49" s="425"/>
      <c r="D49" s="425"/>
      <c r="E49" s="426"/>
      <c r="F49" s="140"/>
      <c r="G49" s="683"/>
      <c r="H49" s="700"/>
      <c r="I49" s="701"/>
      <c r="J49" s="701"/>
      <c r="K49" s="701"/>
      <c r="L49" s="701"/>
      <c r="M49" s="701"/>
      <c r="N49" s="701"/>
      <c r="O49" s="701"/>
      <c r="P49" s="701"/>
      <c r="Q49" s="701"/>
      <c r="R49" s="701"/>
      <c r="S49" s="701"/>
      <c r="T49" s="702"/>
    </row>
    <row r="50" spans="1:20" ht="16.5" thickBot="1">
      <c r="A50" s="314" t="s">
        <v>5</v>
      </c>
      <c r="B50" s="203"/>
      <c r="C50" s="203"/>
      <c r="D50" s="203"/>
      <c r="E50" s="204"/>
      <c r="F50" s="72"/>
      <c r="G50" s="295">
        <f>SUM(F47:F49)</f>
        <v>0</v>
      </c>
      <c r="H50" s="703"/>
      <c r="I50" s="704"/>
      <c r="J50" s="704"/>
      <c r="K50" s="704"/>
      <c r="L50" s="704"/>
      <c r="M50" s="704"/>
      <c r="N50" s="704"/>
      <c r="O50" s="704"/>
      <c r="P50" s="704"/>
      <c r="Q50" s="704"/>
      <c r="R50" s="704"/>
      <c r="S50" s="704"/>
      <c r="T50" s="705"/>
    </row>
    <row r="51" spans="1:20" ht="17.25" thickTop="1" thickBot="1">
      <c r="A51" s="349"/>
      <c r="B51" s="350"/>
      <c r="C51" s="350"/>
      <c r="D51" s="350"/>
      <c r="E51" s="350"/>
      <c r="F51" s="351"/>
      <c r="G51" s="315"/>
      <c r="H51" s="346"/>
      <c r="I51" s="347"/>
      <c r="J51" s="347"/>
      <c r="K51" s="347"/>
      <c r="L51" s="347"/>
      <c r="M51" s="347"/>
      <c r="N51" s="347"/>
      <c r="O51" s="347"/>
      <c r="P51" s="347"/>
      <c r="Q51" s="347"/>
      <c r="R51" s="347"/>
      <c r="S51" s="347"/>
      <c r="T51" s="348"/>
    </row>
    <row r="52" spans="1:20" ht="30.6" customHeight="1" thickTop="1" thickBot="1">
      <c r="A52" s="316" t="s">
        <v>96</v>
      </c>
      <c r="B52" s="209">
        <f>B4</f>
        <v>0</v>
      </c>
      <c r="C52" s="210"/>
      <c r="D52" s="641"/>
      <c r="E52" s="642"/>
      <c r="F52" s="77" t="s">
        <v>97</v>
      </c>
      <c r="G52" s="277" t="str">
        <f>G2</f>
        <v>646(summer)</v>
      </c>
      <c r="H52" s="714" t="s">
        <v>65</v>
      </c>
      <c r="I52" s="715"/>
      <c r="J52" s="715"/>
      <c r="K52" s="715">
        <f>B4</f>
        <v>0</v>
      </c>
      <c r="L52" s="715"/>
      <c r="M52" s="715"/>
      <c r="N52" s="715"/>
      <c r="O52" s="715"/>
      <c r="P52" s="211"/>
      <c r="Q52" s="211"/>
      <c r="R52" s="211"/>
      <c r="S52" s="212" t="s">
        <v>98</v>
      </c>
      <c r="T52" s="359" t="str">
        <f>G2</f>
        <v>646(summer)</v>
      </c>
    </row>
    <row r="53" spans="1:20" ht="15.75" thickTop="1">
      <c r="A53" s="317" t="s">
        <v>153</v>
      </c>
      <c r="B53" s="214"/>
      <c r="C53" s="214"/>
      <c r="D53" s="214"/>
      <c r="E53" s="214"/>
      <c r="F53" s="215" t="s">
        <v>8</v>
      </c>
      <c r="G53" s="318" t="s">
        <v>9</v>
      </c>
      <c r="H53" s="672"/>
      <c r="I53" s="673"/>
      <c r="J53" s="673"/>
      <c r="K53" s="673"/>
      <c r="L53" s="673"/>
      <c r="M53" s="673"/>
      <c r="N53" s="673"/>
      <c r="O53" s="673"/>
      <c r="P53" s="673"/>
      <c r="Q53" s="673"/>
      <c r="R53" s="673"/>
      <c r="S53" s="673"/>
      <c r="T53" s="674"/>
    </row>
    <row r="54" spans="1:20">
      <c r="A54" s="307" t="s">
        <v>100</v>
      </c>
      <c r="B54" s="214"/>
      <c r="C54" s="214"/>
      <c r="D54" s="214"/>
      <c r="E54" s="214"/>
      <c r="F54" s="217" t="s">
        <v>3</v>
      </c>
      <c r="G54" s="319" t="s">
        <v>4</v>
      </c>
      <c r="H54" s="675" t="s">
        <v>157</v>
      </c>
      <c r="I54" s="676"/>
      <c r="J54" s="676"/>
      <c r="K54" s="676"/>
      <c r="L54" s="676"/>
      <c r="M54" s="676"/>
      <c r="N54" s="676"/>
      <c r="O54" s="676"/>
      <c r="P54" s="676"/>
      <c r="Q54" s="676"/>
      <c r="R54" s="676"/>
      <c r="S54" s="676"/>
      <c r="T54" s="677"/>
    </row>
    <row r="55" spans="1:20" ht="15.75" thickBot="1">
      <c r="A55" s="320"/>
      <c r="B55" s="219"/>
      <c r="C55" s="219"/>
      <c r="D55" s="220" t="s">
        <v>22</v>
      </c>
      <c r="E55" s="220" t="s">
        <v>6</v>
      </c>
      <c r="F55" s="221"/>
      <c r="G55" s="287" t="s">
        <v>5</v>
      </c>
      <c r="H55" s="743" t="s">
        <v>81</v>
      </c>
      <c r="I55" s="744"/>
      <c r="J55" s="744"/>
      <c r="K55" s="744"/>
      <c r="L55" s="744"/>
      <c r="M55" s="744"/>
      <c r="N55" s="744"/>
      <c r="O55" s="744"/>
      <c r="P55" s="744"/>
      <c r="Q55" s="744"/>
      <c r="R55" s="744"/>
      <c r="S55" s="744"/>
      <c r="T55" s="745"/>
    </row>
    <row r="56" spans="1:20" ht="15" customHeight="1" thickTop="1">
      <c r="A56" s="321" t="s">
        <v>58</v>
      </c>
      <c r="B56" s="762"/>
      <c r="C56" s="763"/>
      <c r="D56" s="415"/>
      <c r="E56" s="416"/>
      <c r="F56" s="139"/>
      <c r="G56" s="635"/>
      <c r="H56" s="678"/>
      <c r="I56" s="679"/>
      <c r="J56" s="679"/>
      <c r="K56" s="679"/>
      <c r="L56" s="679"/>
      <c r="M56" s="679"/>
      <c r="N56" s="679"/>
      <c r="O56" s="679"/>
      <c r="P56" s="679"/>
      <c r="Q56" s="679"/>
      <c r="R56" s="679"/>
      <c r="S56" s="679"/>
      <c r="T56" s="680"/>
    </row>
    <row r="57" spans="1:20" ht="15" customHeight="1">
      <c r="A57" s="322"/>
      <c r="B57" s="764"/>
      <c r="C57" s="765"/>
      <c r="D57" s="424"/>
      <c r="E57" s="417"/>
      <c r="F57" s="140"/>
      <c r="G57" s="636"/>
      <c r="H57" s="747" t="s">
        <v>135</v>
      </c>
      <c r="I57" s="748"/>
      <c r="J57" s="748"/>
      <c r="K57" s="748"/>
      <c r="L57" s="748"/>
      <c r="M57" s="748"/>
      <c r="N57" s="748"/>
      <c r="O57" s="748"/>
      <c r="P57" s="748"/>
      <c r="Q57" s="748"/>
      <c r="R57" s="748"/>
      <c r="S57" s="748"/>
      <c r="T57" s="749"/>
    </row>
    <row r="58" spans="1:20" ht="15" customHeight="1">
      <c r="A58" s="291" t="s">
        <v>40</v>
      </c>
      <c r="B58" s="764"/>
      <c r="C58" s="765"/>
      <c r="D58" s="424"/>
      <c r="E58" s="417"/>
      <c r="F58" s="140"/>
      <c r="G58" s="636"/>
      <c r="H58" s="750"/>
      <c r="I58" s="751"/>
      <c r="J58" s="751"/>
      <c r="K58" s="751"/>
      <c r="L58" s="751"/>
      <c r="M58" s="751"/>
      <c r="N58" s="751"/>
      <c r="O58" s="751"/>
      <c r="P58" s="751"/>
      <c r="Q58" s="751"/>
      <c r="R58" s="751"/>
      <c r="S58" s="751"/>
      <c r="T58" s="752"/>
    </row>
    <row r="59" spans="1:20" ht="15" customHeight="1">
      <c r="A59" s="322"/>
      <c r="B59" s="764"/>
      <c r="C59" s="765"/>
      <c r="D59" s="424"/>
      <c r="E59" s="417"/>
      <c r="F59" s="140"/>
      <c r="G59" s="636"/>
      <c r="H59" s="750"/>
      <c r="I59" s="751"/>
      <c r="J59" s="751"/>
      <c r="K59" s="751"/>
      <c r="L59" s="751"/>
      <c r="M59" s="751"/>
      <c r="N59" s="751"/>
      <c r="O59" s="751"/>
      <c r="P59" s="751"/>
      <c r="Q59" s="751"/>
      <c r="R59" s="751"/>
      <c r="S59" s="751"/>
      <c r="T59" s="752"/>
    </row>
    <row r="60" spans="1:20" ht="15" customHeight="1">
      <c r="A60" s="291" t="s">
        <v>41</v>
      </c>
      <c r="B60" s="764"/>
      <c r="C60" s="765"/>
      <c r="D60" s="417"/>
      <c r="E60" s="417"/>
      <c r="F60" s="140"/>
      <c r="G60" s="636"/>
      <c r="H60" s="700"/>
      <c r="I60" s="701"/>
      <c r="J60" s="701"/>
      <c r="K60" s="701"/>
      <c r="L60" s="701"/>
      <c r="M60" s="701"/>
      <c r="N60" s="701"/>
      <c r="O60" s="701"/>
      <c r="P60" s="701"/>
      <c r="Q60" s="701"/>
      <c r="R60" s="701"/>
      <c r="S60" s="701"/>
      <c r="T60" s="702"/>
    </row>
    <row r="61" spans="1:20" ht="15" customHeight="1">
      <c r="A61" s="322"/>
      <c r="B61" s="764"/>
      <c r="C61" s="765"/>
      <c r="D61" s="417"/>
      <c r="E61" s="417"/>
      <c r="F61" s="140"/>
      <c r="G61" s="636"/>
      <c r="H61" s="700"/>
      <c r="I61" s="701"/>
      <c r="J61" s="701"/>
      <c r="K61" s="701"/>
      <c r="L61" s="701"/>
      <c r="M61" s="701"/>
      <c r="N61" s="701"/>
      <c r="O61" s="701"/>
      <c r="P61" s="701"/>
      <c r="Q61" s="701"/>
      <c r="R61" s="701"/>
      <c r="S61" s="701"/>
      <c r="T61" s="702"/>
    </row>
    <row r="62" spans="1:20" ht="15" customHeight="1">
      <c r="A62" s="291" t="s">
        <v>42</v>
      </c>
      <c r="B62" s="764"/>
      <c r="C62" s="765"/>
      <c r="D62" s="417"/>
      <c r="E62" s="417"/>
      <c r="F62" s="140"/>
      <c r="G62" s="636"/>
      <c r="H62" s="700"/>
      <c r="I62" s="701"/>
      <c r="J62" s="701"/>
      <c r="K62" s="701"/>
      <c r="L62" s="701"/>
      <c r="M62" s="701"/>
      <c r="N62" s="701"/>
      <c r="O62" s="701"/>
      <c r="P62" s="701"/>
      <c r="Q62" s="701"/>
      <c r="R62" s="701"/>
      <c r="S62" s="701"/>
      <c r="T62" s="702"/>
    </row>
    <row r="63" spans="1:20" ht="15" customHeight="1">
      <c r="A63" s="322"/>
      <c r="B63" s="764"/>
      <c r="C63" s="765"/>
      <c r="D63" s="417"/>
      <c r="E63" s="417"/>
      <c r="F63" s="140"/>
      <c r="G63" s="636"/>
      <c r="H63" s="700"/>
      <c r="I63" s="701"/>
      <c r="J63" s="701"/>
      <c r="K63" s="701"/>
      <c r="L63" s="701"/>
      <c r="M63" s="701"/>
      <c r="N63" s="701"/>
      <c r="O63" s="701"/>
      <c r="P63" s="701"/>
      <c r="Q63" s="701"/>
      <c r="R63" s="701"/>
      <c r="S63" s="701"/>
      <c r="T63" s="702"/>
    </row>
    <row r="64" spans="1:20" ht="15" customHeight="1">
      <c r="A64" s="291" t="s">
        <v>43</v>
      </c>
      <c r="B64" s="764"/>
      <c r="C64" s="765"/>
      <c r="D64" s="418"/>
      <c r="E64" s="417"/>
      <c r="F64" s="140"/>
      <c r="G64" s="636"/>
      <c r="H64" s="700"/>
      <c r="I64" s="701"/>
      <c r="J64" s="701"/>
      <c r="K64" s="701"/>
      <c r="L64" s="701"/>
      <c r="M64" s="701"/>
      <c r="N64" s="701"/>
      <c r="O64" s="701"/>
      <c r="P64" s="701"/>
      <c r="Q64" s="701"/>
      <c r="R64" s="701"/>
      <c r="S64" s="701"/>
      <c r="T64" s="702"/>
    </row>
    <row r="65" spans="1:20" ht="15" customHeight="1">
      <c r="A65" s="322"/>
      <c r="B65" s="764"/>
      <c r="C65" s="765"/>
      <c r="D65" s="417"/>
      <c r="E65" s="417"/>
      <c r="F65" s="140"/>
      <c r="G65" s="636"/>
      <c r="H65" s="700"/>
      <c r="I65" s="701"/>
      <c r="J65" s="701"/>
      <c r="K65" s="701"/>
      <c r="L65" s="701"/>
      <c r="M65" s="701"/>
      <c r="N65" s="701"/>
      <c r="O65" s="701"/>
      <c r="P65" s="701"/>
      <c r="Q65" s="701"/>
      <c r="R65" s="701"/>
      <c r="S65" s="701"/>
      <c r="T65" s="702"/>
    </row>
    <row r="66" spans="1:20" ht="15" customHeight="1">
      <c r="A66" s="291" t="s">
        <v>2</v>
      </c>
      <c r="B66" s="764"/>
      <c r="C66" s="765"/>
      <c r="D66" s="417"/>
      <c r="E66" s="417"/>
      <c r="F66" s="140"/>
      <c r="G66" s="637"/>
      <c r="H66" s="700"/>
      <c r="I66" s="701"/>
      <c r="J66" s="701"/>
      <c r="K66" s="701"/>
      <c r="L66" s="701"/>
      <c r="M66" s="701"/>
      <c r="N66" s="701"/>
      <c r="O66" s="701"/>
      <c r="P66" s="701"/>
      <c r="Q66" s="701"/>
      <c r="R66" s="701"/>
      <c r="S66" s="701"/>
      <c r="T66" s="702"/>
    </row>
    <row r="67" spans="1:20" ht="16.5" thickBot="1">
      <c r="A67" s="323" t="s">
        <v>5</v>
      </c>
      <c r="B67" s="224"/>
      <c r="C67" s="225"/>
      <c r="D67" s="226"/>
      <c r="E67" s="226"/>
      <c r="F67" s="227"/>
      <c r="G67" s="295">
        <f>SUM(F56:F66)</f>
        <v>0</v>
      </c>
      <c r="H67" s="703"/>
      <c r="I67" s="704"/>
      <c r="J67" s="704"/>
      <c r="K67" s="704"/>
      <c r="L67" s="704"/>
      <c r="M67" s="704"/>
      <c r="N67" s="704"/>
      <c r="O67" s="704"/>
      <c r="P67" s="704"/>
      <c r="Q67" s="704"/>
      <c r="R67" s="704"/>
      <c r="S67" s="704"/>
      <c r="T67" s="705"/>
    </row>
    <row r="68" spans="1:20" ht="27" thickTop="1">
      <c r="A68" s="311" t="s">
        <v>154</v>
      </c>
      <c r="B68" s="197"/>
      <c r="C68" s="197"/>
      <c r="D68" s="228"/>
      <c r="E68" s="229"/>
      <c r="F68" s="230" t="s">
        <v>103</v>
      </c>
      <c r="G68" s="324" t="s">
        <v>104</v>
      </c>
      <c r="H68" s="672" t="s">
        <v>158</v>
      </c>
      <c r="I68" s="673"/>
      <c r="J68" s="673"/>
      <c r="K68" s="673"/>
      <c r="L68" s="673"/>
      <c r="M68" s="673"/>
      <c r="N68" s="673"/>
      <c r="O68" s="673"/>
      <c r="P68" s="673"/>
      <c r="Q68" s="673"/>
      <c r="R68" s="673"/>
      <c r="S68" s="673"/>
      <c r="T68" s="674"/>
    </row>
    <row r="69" spans="1:20" ht="15.75" thickBot="1">
      <c r="A69" s="309" t="s">
        <v>106</v>
      </c>
      <c r="B69" s="232"/>
      <c r="C69" s="232"/>
      <c r="D69" s="232"/>
      <c r="E69" s="233"/>
      <c r="F69" s="234"/>
      <c r="G69" s="325" t="s">
        <v>5</v>
      </c>
      <c r="H69" s="678" t="s">
        <v>81</v>
      </c>
      <c r="I69" s="679"/>
      <c r="J69" s="679"/>
      <c r="K69" s="679"/>
      <c r="L69" s="679"/>
      <c r="M69" s="679"/>
      <c r="N69" s="679"/>
      <c r="O69" s="679"/>
      <c r="P69" s="679"/>
      <c r="Q69" s="679"/>
      <c r="R69" s="679"/>
      <c r="S69" s="679"/>
      <c r="T69" s="680"/>
    </row>
    <row r="70" spans="1:20" ht="15" customHeight="1" thickTop="1">
      <c r="A70" s="302" t="s">
        <v>44</v>
      </c>
      <c r="B70" s="236"/>
      <c r="C70" s="770"/>
      <c r="D70" s="770"/>
      <c r="E70" s="771"/>
      <c r="F70" s="139"/>
      <c r="G70" s="681"/>
      <c r="H70" s="697"/>
      <c r="I70" s="698"/>
      <c r="J70" s="698"/>
      <c r="K70" s="698"/>
      <c r="L70" s="698"/>
      <c r="M70" s="698"/>
      <c r="N70" s="698"/>
      <c r="O70" s="698"/>
      <c r="P70" s="698"/>
      <c r="Q70" s="698"/>
      <c r="R70" s="698"/>
      <c r="S70" s="698"/>
      <c r="T70" s="699"/>
    </row>
    <row r="71" spans="1:20" ht="15" customHeight="1">
      <c r="A71" s="706"/>
      <c r="B71" s="707"/>
      <c r="C71" s="707"/>
      <c r="D71" s="707"/>
      <c r="E71" s="708"/>
      <c r="F71" s="140"/>
      <c r="G71" s="682"/>
      <c r="H71" s="700"/>
      <c r="I71" s="701"/>
      <c r="J71" s="701"/>
      <c r="K71" s="701"/>
      <c r="L71" s="701"/>
      <c r="M71" s="701"/>
      <c r="N71" s="701"/>
      <c r="O71" s="701"/>
      <c r="P71" s="701"/>
      <c r="Q71" s="701"/>
      <c r="R71" s="701"/>
      <c r="S71" s="701"/>
      <c r="T71" s="702"/>
    </row>
    <row r="72" spans="1:20" ht="15" customHeight="1">
      <c r="A72" s="304" t="s">
        <v>45</v>
      </c>
      <c r="B72" s="237"/>
      <c r="C72" s="709"/>
      <c r="D72" s="709"/>
      <c r="E72" s="710"/>
      <c r="F72" s="140"/>
      <c r="G72" s="682"/>
      <c r="H72" s="700"/>
      <c r="I72" s="701"/>
      <c r="J72" s="701"/>
      <c r="K72" s="701"/>
      <c r="L72" s="701"/>
      <c r="M72" s="701"/>
      <c r="N72" s="701"/>
      <c r="O72" s="701"/>
      <c r="P72" s="701"/>
      <c r="Q72" s="701"/>
      <c r="R72" s="701"/>
      <c r="S72" s="701"/>
      <c r="T72" s="702"/>
    </row>
    <row r="73" spans="1:20" ht="15" customHeight="1">
      <c r="A73" s="706"/>
      <c r="B73" s="707"/>
      <c r="C73" s="707"/>
      <c r="D73" s="707"/>
      <c r="E73" s="708"/>
      <c r="F73" s="140"/>
      <c r="G73" s="682"/>
      <c r="H73" s="700"/>
      <c r="I73" s="701"/>
      <c r="J73" s="701"/>
      <c r="K73" s="701"/>
      <c r="L73" s="701"/>
      <c r="M73" s="701"/>
      <c r="N73" s="701"/>
      <c r="O73" s="701"/>
      <c r="P73" s="701"/>
      <c r="Q73" s="701"/>
      <c r="R73" s="701"/>
      <c r="S73" s="701"/>
      <c r="T73" s="702"/>
    </row>
    <row r="74" spans="1:20" ht="15" customHeight="1">
      <c r="A74" s="304" t="s">
        <v>107</v>
      </c>
      <c r="B74" s="237"/>
      <c r="C74" s="709"/>
      <c r="D74" s="709"/>
      <c r="E74" s="710"/>
      <c r="F74" s="140"/>
      <c r="G74" s="682"/>
      <c r="H74" s="700"/>
      <c r="I74" s="701"/>
      <c r="J74" s="701"/>
      <c r="K74" s="701"/>
      <c r="L74" s="701"/>
      <c r="M74" s="701"/>
      <c r="N74" s="701"/>
      <c r="O74" s="701"/>
      <c r="P74" s="701"/>
      <c r="Q74" s="701"/>
      <c r="R74" s="701"/>
      <c r="S74" s="701"/>
      <c r="T74" s="702"/>
    </row>
    <row r="75" spans="1:20" ht="15" customHeight="1" thickBot="1">
      <c r="A75" s="711"/>
      <c r="B75" s="712"/>
      <c r="C75" s="712"/>
      <c r="D75" s="712"/>
      <c r="E75" s="713"/>
      <c r="F75" s="140"/>
      <c r="G75" s="746"/>
      <c r="H75" s="700"/>
      <c r="I75" s="701"/>
      <c r="J75" s="701"/>
      <c r="K75" s="701"/>
      <c r="L75" s="701"/>
      <c r="M75" s="701"/>
      <c r="N75" s="701"/>
      <c r="O75" s="701"/>
      <c r="P75" s="701"/>
      <c r="Q75" s="701"/>
      <c r="R75" s="701"/>
      <c r="S75" s="701"/>
      <c r="T75" s="702"/>
    </row>
    <row r="76" spans="1:20" ht="17.25" thickTop="1" thickBot="1">
      <c r="A76" s="326" t="s">
        <v>5</v>
      </c>
      <c r="B76" s="240"/>
      <c r="C76" s="241"/>
      <c r="D76" s="241"/>
      <c r="E76" s="242"/>
      <c r="F76" s="243"/>
      <c r="G76" s="295">
        <f>SUM(F70:F75)</f>
        <v>0</v>
      </c>
      <c r="H76" s="703"/>
      <c r="I76" s="704"/>
      <c r="J76" s="704"/>
      <c r="K76" s="704"/>
      <c r="L76" s="704"/>
      <c r="M76" s="704"/>
      <c r="N76" s="704"/>
      <c r="O76" s="704"/>
      <c r="P76" s="704"/>
      <c r="Q76" s="704"/>
      <c r="R76" s="704"/>
      <c r="S76" s="704"/>
      <c r="T76" s="705"/>
    </row>
    <row r="77" spans="1:20" ht="37.5" thickTop="1" thickBot="1">
      <c r="A77" s="297" t="s">
        <v>155</v>
      </c>
      <c r="B77" s="244"/>
      <c r="C77" s="244"/>
      <c r="D77" s="244"/>
      <c r="E77" s="245"/>
      <c r="F77" s="84" t="s">
        <v>103</v>
      </c>
      <c r="G77" s="327" t="s">
        <v>109</v>
      </c>
      <c r="H77" s="672" t="s">
        <v>159</v>
      </c>
      <c r="I77" s="673"/>
      <c r="J77" s="673"/>
      <c r="K77" s="673"/>
      <c r="L77" s="673"/>
      <c r="M77" s="673"/>
      <c r="N77" s="673"/>
      <c r="O77" s="673"/>
      <c r="P77" s="673"/>
      <c r="Q77" s="673"/>
      <c r="R77" s="673"/>
      <c r="S77" s="673"/>
      <c r="T77" s="674"/>
    </row>
    <row r="78" spans="1:20" ht="15" customHeight="1" thickTop="1">
      <c r="A78" s="321" t="s">
        <v>46</v>
      </c>
      <c r="B78" s="768"/>
      <c r="C78" s="768"/>
      <c r="D78" s="768"/>
      <c r="E78" s="769"/>
      <c r="F78" s="139"/>
      <c r="G78" s="681"/>
      <c r="H78" s="678" t="s">
        <v>81</v>
      </c>
      <c r="I78" s="679"/>
      <c r="J78" s="679"/>
      <c r="K78" s="679"/>
      <c r="L78" s="679"/>
      <c r="M78" s="679"/>
      <c r="N78" s="679"/>
      <c r="O78" s="679"/>
      <c r="P78" s="679"/>
      <c r="Q78" s="679"/>
      <c r="R78" s="679"/>
      <c r="S78" s="679"/>
      <c r="T78" s="680"/>
    </row>
    <row r="79" spans="1:20" ht="15" customHeight="1">
      <c r="A79" s="706"/>
      <c r="B79" s="707"/>
      <c r="C79" s="707"/>
      <c r="D79" s="707"/>
      <c r="E79" s="708"/>
      <c r="F79" s="140"/>
      <c r="G79" s="682"/>
      <c r="H79" s="734"/>
      <c r="I79" s="735"/>
      <c r="J79" s="735"/>
      <c r="K79" s="735"/>
      <c r="L79" s="735"/>
      <c r="M79" s="735"/>
      <c r="N79" s="735"/>
      <c r="O79" s="735"/>
      <c r="P79" s="735"/>
      <c r="Q79" s="735"/>
      <c r="R79" s="735"/>
      <c r="S79" s="735"/>
      <c r="T79" s="736"/>
    </row>
    <row r="80" spans="1:20" ht="15" customHeight="1">
      <c r="A80" s="291" t="s">
        <v>47</v>
      </c>
      <c r="B80" s="766"/>
      <c r="C80" s="766"/>
      <c r="D80" s="766"/>
      <c r="E80" s="767"/>
      <c r="F80" s="140"/>
      <c r="G80" s="682"/>
      <c r="H80" s="737"/>
      <c r="I80" s="738"/>
      <c r="J80" s="738"/>
      <c r="K80" s="738"/>
      <c r="L80" s="738"/>
      <c r="M80" s="738"/>
      <c r="N80" s="738"/>
      <c r="O80" s="738"/>
      <c r="P80" s="738"/>
      <c r="Q80" s="738"/>
      <c r="R80" s="738"/>
      <c r="S80" s="738"/>
      <c r="T80" s="739"/>
    </row>
    <row r="81" spans="1:20" ht="15" customHeight="1">
      <c r="A81" s="706"/>
      <c r="B81" s="707"/>
      <c r="C81" s="707"/>
      <c r="D81" s="707"/>
      <c r="E81" s="708"/>
      <c r="F81" s="140"/>
      <c r="G81" s="682"/>
      <c r="H81" s="737"/>
      <c r="I81" s="738"/>
      <c r="J81" s="738"/>
      <c r="K81" s="738"/>
      <c r="L81" s="738"/>
      <c r="M81" s="738"/>
      <c r="N81" s="738"/>
      <c r="O81" s="738"/>
      <c r="P81" s="738"/>
      <c r="Q81" s="738"/>
      <c r="R81" s="738"/>
      <c r="S81" s="738"/>
      <c r="T81" s="739"/>
    </row>
    <row r="82" spans="1:20" ht="15" customHeight="1">
      <c r="A82" s="291" t="s">
        <v>2</v>
      </c>
      <c r="B82" s="766"/>
      <c r="C82" s="766"/>
      <c r="D82" s="766"/>
      <c r="E82" s="767"/>
      <c r="F82" s="140"/>
      <c r="G82" s="682"/>
      <c r="H82" s="737"/>
      <c r="I82" s="738"/>
      <c r="J82" s="738"/>
      <c r="K82" s="738"/>
      <c r="L82" s="738"/>
      <c r="M82" s="738"/>
      <c r="N82" s="738"/>
      <c r="O82" s="738"/>
      <c r="P82" s="738"/>
      <c r="Q82" s="738"/>
      <c r="R82" s="738"/>
      <c r="S82" s="738"/>
      <c r="T82" s="739"/>
    </row>
    <row r="83" spans="1:20" ht="15" customHeight="1">
      <c r="A83" s="706"/>
      <c r="B83" s="707"/>
      <c r="C83" s="707"/>
      <c r="D83" s="707"/>
      <c r="E83" s="708"/>
      <c r="F83" s="140"/>
      <c r="G83" s="683"/>
      <c r="H83" s="737"/>
      <c r="I83" s="738"/>
      <c r="J83" s="738"/>
      <c r="K83" s="738"/>
      <c r="L83" s="738"/>
      <c r="M83" s="738"/>
      <c r="N83" s="738"/>
      <c r="O83" s="738"/>
      <c r="P83" s="738"/>
      <c r="Q83" s="738"/>
      <c r="R83" s="738"/>
      <c r="S83" s="738"/>
      <c r="T83" s="739"/>
    </row>
    <row r="84" spans="1:20" ht="16.5" thickBot="1">
      <c r="A84" s="294" t="s">
        <v>5</v>
      </c>
      <c r="B84" s="238"/>
      <c r="C84" s="86"/>
      <c r="D84" s="86"/>
      <c r="E84" s="87"/>
      <c r="F84" s="88"/>
      <c r="G84" s="295">
        <f>SUM(F78:F83)</f>
        <v>0</v>
      </c>
      <c r="H84" s="740"/>
      <c r="I84" s="741"/>
      <c r="J84" s="741"/>
      <c r="K84" s="741"/>
      <c r="L84" s="741"/>
      <c r="M84" s="741"/>
      <c r="N84" s="741"/>
      <c r="O84" s="741"/>
      <c r="P84" s="741"/>
      <c r="Q84" s="741"/>
      <c r="R84" s="741"/>
      <c r="S84" s="741"/>
      <c r="T84" s="742"/>
    </row>
    <row r="85" spans="1:20" ht="37.5" thickTop="1" thickBot="1">
      <c r="A85" s="328" t="s">
        <v>156</v>
      </c>
      <c r="B85" s="247"/>
      <c r="C85" s="247"/>
      <c r="D85" s="247"/>
      <c r="E85" s="247"/>
      <c r="F85" s="84" t="s">
        <v>103</v>
      </c>
      <c r="G85" s="327" t="s">
        <v>109</v>
      </c>
      <c r="H85" s="672" t="s">
        <v>160</v>
      </c>
      <c r="I85" s="673"/>
      <c r="J85" s="673"/>
      <c r="K85" s="673"/>
      <c r="L85" s="673"/>
      <c r="M85" s="673"/>
      <c r="N85" s="673"/>
      <c r="O85" s="673"/>
      <c r="P85" s="673"/>
      <c r="Q85" s="673"/>
      <c r="R85" s="673"/>
      <c r="S85" s="673"/>
      <c r="T85" s="674"/>
    </row>
    <row r="86" spans="1:20" ht="15.75" thickTop="1">
      <c r="A86" s="329"/>
      <c r="B86" s="249"/>
      <c r="C86" s="249"/>
      <c r="D86" s="250"/>
      <c r="E86" s="251"/>
      <c r="F86" s="252"/>
      <c r="G86" s="330"/>
      <c r="H86" s="678" t="s">
        <v>81</v>
      </c>
      <c r="I86" s="679"/>
      <c r="J86" s="679"/>
      <c r="K86" s="679"/>
      <c r="L86" s="679"/>
      <c r="M86" s="679"/>
      <c r="N86" s="679"/>
      <c r="O86" s="679"/>
      <c r="P86" s="679"/>
      <c r="Q86" s="679"/>
      <c r="R86" s="679"/>
      <c r="S86" s="679"/>
      <c r="T86" s="680"/>
    </row>
    <row r="87" spans="1:20" ht="15" customHeight="1">
      <c r="A87" s="304" t="s">
        <v>48</v>
      </c>
      <c r="B87" s="707"/>
      <c r="C87" s="707"/>
      <c r="D87" s="707"/>
      <c r="E87" s="708"/>
      <c r="F87" s="140"/>
      <c r="G87" s="716"/>
      <c r="H87" s="719"/>
      <c r="I87" s="720"/>
      <c r="J87" s="720"/>
      <c r="K87" s="720"/>
      <c r="L87" s="720"/>
      <c r="M87" s="720"/>
      <c r="N87" s="720"/>
      <c r="O87" s="720"/>
      <c r="P87" s="720"/>
      <c r="Q87" s="720"/>
      <c r="R87" s="720"/>
      <c r="S87" s="720"/>
      <c r="T87" s="721"/>
    </row>
    <row r="88" spans="1:20" ht="24.6" customHeight="1">
      <c r="A88" s="291" t="s">
        <v>126</v>
      </c>
      <c r="B88" s="707"/>
      <c r="C88" s="707"/>
      <c r="D88" s="707"/>
      <c r="E88" s="708"/>
      <c r="F88" s="140"/>
      <c r="G88" s="717"/>
      <c r="H88" s="722"/>
      <c r="I88" s="723"/>
      <c r="J88" s="723"/>
      <c r="K88" s="723"/>
      <c r="L88" s="723"/>
      <c r="M88" s="723"/>
      <c r="N88" s="723"/>
      <c r="O88" s="723"/>
      <c r="P88" s="723"/>
      <c r="Q88" s="723"/>
      <c r="R88" s="723"/>
      <c r="S88" s="723"/>
      <c r="T88" s="724"/>
    </row>
    <row r="89" spans="1:20" ht="15" customHeight="1">
      <c r="A89" s="304" t="s">
        <v>49</v>
      </c>
      <c r="B89" s="707"/>
      <c r="C89" s="707"/>
      <c r="D89" s="707"/>
      <c r="E89" s="708"/>
      <c r="F89" s="140"/>
      <c r="G89" s="717"/>
      <c r="H89" s="722"/>
      <c r="I89" s="723"/>
      <c r="J89" s="723"/>
      <c r="K89" s="723"/>
      <c r="L89" s="723"/>
      <c r="M89" s="723"/>
      <c r="N89" s="723"/>
      <c r="O89" s="723"/>
      <c r="P89" s="723"/>
      <c r="Q89" s="723"/>
      <c r="R89" s="723"/>
      <c r="S89" s="723"/>
      <c r="T89" s="724"/>
    </row>
    <row r="90" spans="1:20" ht="15" customHeight="1">
      <c r="A90" s="304" t="s">
        <v>50</v>
      </c>
      <c r="B90" s="707"/>
      <c r="C90" s="707"/>
      <c r="D90" s="707"/>
      <c r="E90" s="708"/>
      <c r="F90" s="140"/>
      <c r="G90" s="717"/>
      <c r="H90" s="722"/>
      <c r="I90" s="723"/>
      <c r="J90" s="723"/>
      <c r="K90" s="723"/>
      <c r="L90" s="723"/>
      <c r="M90" s="723"/>
      <c r="N90" s="723"/>
      <c r="O90" s="723"/>
      <c r="P90" s="723"/>
      <c r="Q90" s="723"/>
      <c r="R90" s="723"/>
      <c r="S90" s="723"/>
      <c r="T90" s="724"/>
    </row>
    <row r="91" spans="1:20" ht="15" customHeight="1">
      <c r="A91" s="304" t="s">
        <v>51</v>
      </c>
      <c r="B91" s="707"/>
      <c r="C91" s="707"/>
      <c r="D91" s="707"/>
      <c r="E91" s="708"/>
      <c r="F91" s="140"/>
      <c r="G91" s="717"/>
      <c r="H91" s="722"/>
      <c r="I91" s="723"/>
      <c r="J91" s="723"/>
      <c r="K91" s="723"/>
      <c r="L91" s="723"/>
      <c r="M91" s="723"/>
      <c r="N91" s="723"/>
      <c r="O91" s="723"/>
      <c r="P91" s="723"/>
      <c r="Q91" s="723"/>
      <c r="R91" s="723"/>
      <c r="S91" s="723"/>
      <c r="T91" s="724"/>
    </row>
    <row r="92" spans="1:20" ht="15" customHeight="1">
      <c r="A92" s="304" t="s">
        <v>52</v>
      </c>
      <c r="B92" s="707"/>
      <c r="C92" s="707"/>
      <c r="D92" s="707"/>
      <c r="E92" s="708"/>
      <c r="F92" s="460"/>
      <c r="G92" s="717"/>
      <c r="H92" s="722"/>
      <c r="I92" s="723"/>
      <c r="J92" s="723"/>
      <c r="K92" s="723"/>
      <c r="L92" s="723"/>
      <c r="M92" s="723"/>
      <c r="N92" s="723"/>
      <c r="O92" s="723"/>
      <c r="P92" s="723"/>
      <c r="Q92" s="723"/>
      <c r="R92" s="723"/>
      <c r="S92" s="723"/>
      <c r="T92" s="724"/>
    </row>
    <row r="93" spans="1:20" ht="15" customHeight="1">
      <c r="A93" s="304" t="s">
        <v>53</v>
      </c>
      <c r="B93" s="707"/>
      <c r="C93" s="707"/>
      <c r="D93" s="707"/>
      <c r="E93" s="708"/>
      <c r="F93" s="460"/>
      <c r="G93" s="717"/>
      <c r="H93" s="722"/>
      <c r="I93" s="723"/>
      <c r="J93" s="723"/>
      <c r="K93" s="723"/>
      <c r="L93" s="723"/>
      <c r="M93" s="723"/>
      <c r="N93" s="723"/>
      <c r="O93" s="723"/>
      <c r="P93" s="723"/>
      <c r="Q93" s="723"/>
      <c r="R93" s="723"/>
      <c r="S93" s="723"/>
      <c r="T93" s="724"/>
    </row>
    <row r="94" spans="1:20" ht="15" customHeight="1">
      <c r="A94" s="304" t="s">
        <v>54</v>
      </c>
      <c r="B94" s="707"/>
      <c r="C94" s="707"/>
      <c r="D94" s="707"/>
      <c r="E94" s="708"/>
      <c r="F94" s="460"/>
      <c r="G94" s="718"/>
      <c r="H94" s="722"/>
      <c r="I94" s="723"/>
      <c r="J94" s="723"/>
      <c r="K94" s="723"/>
      <c r="L94" s="723"/>
      <c r="M94" s="723"/>
      <c r="N94" s="723"/>
      <c r="O94" s="723"/>
      <c r="P94" s="723"/>
      <c r="Q94" s="723"/>
      <c r="R94" s="723"/>
      <c r="S94" s="723"/>
      <c r="T94" s="724"/>
    </row>
    <row r="95" spans="1:20" ht="16.5" thickBot="1">
      <c r="A95" s="294" t="s">
        <v>5</v>
      </c>
      <c r="B95" s="238"/>
      <c r="C95" s="86"/>
      <c r="D95" s="86"/>
      <c r="E95" s="87"/>
      <c r="F95" s="88"/>
      <c r="G95" s="295">
        <f>SUM(F87:F94)</f>
        <v>0</v>
      </c>
      <c r="H95" s="725"/>
      <c r="I95" s="726"/>
      <c r="J95" s="726"/>
      <c r="K95" s="726"/>
      <c r="L95" s="726"/>
      <c r="M95" s="726"/>
      <c r="N95" s="726"/>
      <c r="O95" s="726"/>
      <c r="P95" s="726"/>
      <c r="Q95" s="726"/>
      <c r="R95" s="726"/>
      <c r="S95" s="726"/>
      <c r="T95" s="727"/>
    </row>
    <row r="96" spans="1:20" ht="15.6" customHeight="1" thickTop="1">
      <c r="A96" s="331" t="s">
        <v>162</v>
      </c>
      <c r="B96" s="89"/>
      <c r="C96" s="255"/>
      <c r="D96" s="256"/>
      <c r="E96" s="256"/>
      <c r="F96" s="256"/>
      <c r="G96" s="332"/>
      <c r="H96" s="728" t="s">
        <v>161</v>
      </c>
      <c r="I96" s="729"/>
      <c r="J96" s="729"/>
      <c r="K96" s="729"/>
      <c r="L96" s="729"/>
      <c r="M96" s="729"/>
      <c r="N96" s="729"/>
      <c r="O96" s="729"/>
      <c r="P96" s="729"/>
      <c r="Q96" s="729"/>
      <c r="R96" s="729"/>
      <c r="S96" s="729"/>
      <c r="T96" s="730"/>
    </row>
    <row r="97" spans="1:20" ht="27" customHeight="1" thickBot="1">
      <c r="A97" s="756" t="s">
        <v>129</v>
      </c>
      <c r="B97" s="757"/>
      <c r="C97" s="91"/>
      <c r="D97" s="92" t="s">
        <v>7</v>
      </c>
      <c r="E97" s="172"/>
      <c r="F97" s="173"/>
      <c r="G97" s="295">
        <f>F97</f>
        <v>0</v>
      </c>
      <c r="H97" s="731"/>
      <c r="I97" s="732"/>
      <c r="J97" s="732"/>
      <c r="K97" s="732"/>
      <c r="L97" s="732"/>
      <c r="M97" s="732"/>
      <c r="N97" s="732"/>
      <c r="O97" s="732"/>
      <c r="P97" s="732"/>
      <c r="Q97" s="732"/>
      <c r="R97" s="732"/>
      <c r="S97" s="732"/>
      <c r="T97" s="733"/>
    </row>
    <row r="98" spans="1:20" ht="37.5" thickTop="1" thickBot="1">
      <c r="A98" s="334" t="s">
        <v>163</v>
      </c>
      <c r="B98" s="260"/>
      <c r="C98" s="260"/>
      <c r="D98" s="260"/>
      <c r="E98" s="261"/>
      <c r="F98" s="93" t="s">
        <v>103</v>
      </c>
      <c r="G98" s="335" t="s">
        <v>109</v>
      </c>
      <c r="H98" s="728" t="s">
        <v>164</v>
      </c>
      <c r="I98" s="729"/>
      <c r="J98" s="729"/>
      <c r="K98" s="729"/>
      <c r="L98" s="729"/>
      <c r="M98" s="729"/>
      <c r="N98" s="729"/>
      <c r="O98" s="729"/>
      <c r="P98" s="729"/>
      <c r="Q98" s="729"/>
      <c r="R98" s="729"/>
      <c r="S98" s="729"/>
      <c r="T98" s="730"/>
    </row>
    <row r="99" spans="1:20" ht="15" customHeight="1" thickTop="1">
      <c r="A99" s="290" t="s">
        <v>55</v>
      </c>
      <c r="B99" s="262"/>
      <c r="C99" s="263"/>
      <c r="D99" s="263"/>
      <c r="E99" s="264"/>
      <c r="F99" s="461"/>
      <c r="G99" s="681"/>
      <c r="H99" s="360"/>
      <c r="I99" s="95"/>
      <c r="J99" s="95"/>
      <c r="K99" s="95"/>
      <c r="L99" s="95"/>
      <c r="M99" s="95"/>
      <c r="N99" s="95"/>
      <c r="O99" s="95"/>
      <c r="P99" s="95"/>
      <c r="Q99" s="95"/>
      <c r="R99" s="95"/>
      <c r="S99" s="95"/>
      <c r="T99" s="361"/>
    </row>
    <row r="100" spans="1:20" ht="15" customHeight="1">
      <c r="A100" s="304" t="s">
        <v>117</v>
      </c>
      <c r="B100" s="425"/>
      <c r="C100" s="265"/>
      <c r="D100" s="265"/>
      <c r="E100" s="266"/>
      <c r="F100" s="460"/>
      <c r="G100" s="683"/>
      <c r="H100" s="362" t="s">
        <v>118</v>
      </c>
      <c r="I100" s="98"/>
      <c r="J100" s="98"/>
      <c r="K100" s="98"/>
      <c r="L100" s="98"/>
      <c r="M100" s="98"/>
      <c r="N100" s="98"/>
      <c r="O100" s="98"/>
      <c r="P100" s="98"/>
      <c r="Q100" s="98"/>
      <c r="R100" s="98"/>
      <c r="S100" s="98"/>
      <c r="T100" s="363"/>
    </row>
    <row r="101" spans="1:20" ht="16.5" thickBot="1">
      <c r="A101" s="294" t="s">
        <v>5</v>
      </c>
      <c r="B101" s="238"/>
      <c r="C101" s="86"/>
      <c r="D101" s="86"/>
      <c r="E101" s="86"/>
      <c r="F101" s="88"/>
      <c r="G101" s="295">
        <f>SUM(F99:F100)</f>
        <v>0</v>
      </c>
      <c r="H101" s="364"/>
      <c r="I101" s="101"/>
      <c r="J101" s="101"/>
      <c r="K101" s="101"/>
      <c r="L101" s="101"/>
      <c r="M101" s="101"/>
      <c r="N101" s="101"/>
      <c r="O101" s="101"/>
      <c r="P101" s="101"/>
      <c r="Q101" s="101"/>
      <c r="R101" s="101"/>
      <c r="S101" s="101"/>
      <c r="T101" s="365"/>
    </row>
    <row r="102" spans="1:20" ht="28.35" customHeight="1" thickTop="1">
      <c r="A102" s="336" t="s">
        <v>23</v>
      </c>
      <c r="B102" s="236"/>
      <c r="C102" s="104"/>
      <c r="D102" s="104"/>
      <c r="E102" s="104"/>
      <c r="F102" s="105"/>
      <c r="G102" s="337">
        <f>G101+G97+G95+G84+G76+G67+G50+G45+G39+G30+G22</f>
        <v>0</v>
      </c>
      <c r="H102" s="366"/>
      <c r="I102" s="268"/>
      <c r="J102" s="268"/>
      <c r="K102" s="268"/>
      <c r="L102" s="268"/>
      <c r="M102" s="268"/>
      <c r="N102" s="268"/>
      <c r="O102" s="268"/>
      <c r="P102" s="268"/>
      <c r="Q102" s="268"/>
      <c r="R102" s="268"/>
      <c r="S102" s="268"/>
      <c r="T102" s="367"/>
    </row>
    <row r="103" spans="1:20" ht="16.350000000000001" customHeight="1" thickBot="1">
      <c r="A103" s="338"/>
      <c r="B103" s="339"/>
      <c r="C103" s="339"/>
      <c r="D103" s="339"/>
      <c r="E103" s="339"/>
      <c r="F103" s="339"/>
      <c r="G103" s="340"/>
      <c r="H103" s="368"/>
      <c r="I103" s="339"/>
      <c r="J103" s="339"/>
      <c r="K103" s="339"/>
      <c r="L103" s="339"/>
      <c r="M103" s="339"/>
      <c r="N103" s="339"/>
      <c r="O103" s="339"/>
      <c r="P103" s="339"/>
      <c r="Q103" s="339"/>
      <c r="R103" s="339"/>
      <c r="S103" s="339"/>
      <c r="T103" s="340"/>
    </row>
    <row r="104" spans="1:20" ht="15.75" thickTop="1"/>
  </sheetData>
  <sheetProtection password="CC18" sheet="1" objects="1" scenarios="1"/>
  <mergeCells count="106">
    <mergeCell ref="G99:G100"/>
    <mergeCell ref="B93:E93"/>
    <mergeCell ref="B94:E94"/>
    <mergeCell ref="H96:T96"/>
    <mergeCell ref="A97:B97"/>
    <mergeCell ref="H97:T97"/>
    <mergeCell ref="H98:T98"/>
    <mergeCell ref="H85:T85"/>
    <mergeCell ref="H86:T86"/>
    <mergeCell ref="B87:E87"/>
    <mergeCell ref="G87:G94"/>
    <mergeCell ref="H87:T95"/>
    <mergeCell ref="B88:E88"/>
    <mergeCell ref="B89:E89"/>
    <mergeCell ref="B90:E90"/>
    <mergeCell ref="B91:E91"/>
    <mergeCell ref="B92:E92"/>
    <mergeCell ref="H77:T77"/>
    <mergeCell ref="B78:E78"/>
    <mergeCell ref="G78:G83"/>
    <mergeCell ref="H78:T78"/>
    <mergeCell ref="A79:E79"/>
    <mergeCell ref="H79:T84"/>
    <mergeCell ref="B80:E80"/>
    <mergeCell ref="A81:E81"/>
    <mergeCell ref="B82:E82"/>
    <mergeCell ref="A83:E83"/>
    <mergeCell ref="C70:E70"/>
    <mergeCell ref="G70:G75"/>
    <mergeCell ref="H70:T76"/>
    <mergeCell ref="A71:E71"/>
    <mergeCell ref="C72:E72"/>
    <mergeCell ref="A73:E73"/>
    <mergeCell ref="C74:E74"/>
    <mergeCell ref="A75:E75"/>
    <mergeCell ref="B63:C63"/>
    <mergeCell ref="B64:C64"/>
    <mergeCell ref="B65:C65"/>
    <mergeCell ref="B66:C66"/>
    <mergeCell ref="H68:T68"/>
    <mergeCell ref="H69:T69"/>
    <mergeCell ref="B56:C56"/>
    <mergeCell ref="G56:G66"/>
    <mergeCell ref="B57:C57"/>
    <mergeCell ref="H57:T59"/>
    <mergeCell ref="B58:C58"/>
    <mergeCell ref="B59:C59"/>
    <mergeCell ref="B60:C60"/>
    <mergeCell ref="H60:T67"/>
    <mergeCell ref="B61:C61"/>
    <mergeCell ref="B62:C62"/>
    <mergeCell ref="D52:E52"/>
    <mergeCell ref="H52:J52"/>
    <mergeCell ref="K52:O52"/>
    <mergeCell ref="H53:T53"/>
    <mergeCell ref="H54:T54"/>
    <mergeCell ref="H55:T56"/>
    <mergeCell ref="H42:T42"/>
    <mergeCell ref="H43:T43"/>
    <mergeCell ref="H44:T45"/>
    <mergeCell ref="H46:T46"/>
    <mergeCell ref="G47:G49"/>
    <mergeCell ref="H47:T47"/>
    <mergeCell ref="H48:T50"/>
    <mergeCell ref="C31:C32"/>
    <mergeCell ref="D31:D32"/>
    <mergeCell ref="E31:E32"/>
    <mergeCell ref="H31:T32"/>
    <mergeCell ref="G33:G38"/>
    <mergeCell ref="H33:T33"/>
    <mergeCell ref="H34:T41"/>
    <mergeCell ref="C23:C24"/>
    <mergeCell ref="D23:D24"/>
    <mergeCell ref="E23:E24"/>
    <mergeCell ref="H23:T24"/>
    <mergeCell ref="H25:T25"/>
    <mergeCell ref="A26:B26"/>
    <mergeCell ref="G26:G29"/>
    <mergeCell ref="H26:T30"/>
    <mergeCell ref="A27:B27"/>
    <mergeCell ref="A28:B28"/>
    <mergeCell ref="C14:C15"/>
    <mergeCell ref="D14:D15"/>
    <mergeCell ref="E14:E15"/>
    <mergeCell ref="H14:T15"/>
    <mergeCell ref="H16:T16"/>
    <mergeCell ref="G17:G21"/>
    <mergeCell ref="H17:T22"/>
    <mergeCell ref="D4:G4"/>
    <mergeCell ref="H4:T11"/>
    <mergeCell ref="D5:G5"/>
    <mergeCell ref="C6:D6"/>
    <mergeCell ref="E6:G6"/>
    <mergeCell ref="A7:G8"/>
    <mergeCell ref="A9:B9"/>
    <mergeCell ref="C9:G9"/>
    <mergeCell ref="A10:G10"/>
    <mergeCell ref="A1:G1"/>
    <mergeCell ref="H1:T1"/>
    <mergeCell ref="A2:D2"/>
    <mergeCell ref="E2:F2"/>
    <mergeCell ref="R2:S2"/>
    <mergeCell ref="A3:D3"/>
    <mergeCell ref="E3:F3"/>
    <mergeCell ref="H3:J3"/>
    <mergeCell ref="K3:O3"/>
  </mergeCells>
  <dataValidations count="4">
    <dataValidation allowBlank="1" showInputMessage="1" showErrorMessage="1" prompt="A $ rate must be entered" sqref="A56:A66"/>
    <dataValidation allowBlank="1" showInputMessage="1" showErrorMessage="1" prompt="Place and &quot;x&quot; in the MTRS box if the identified employee(s) is/are a member of the MA Teachers' Retirement System.  This requirement applies to federally funded programs only.  Otherwise, leave this box blank." sqref="E29"/>
    <dataValidation allowBlank="1" showInputMessage="1" showErrorMessage="1" prompt="List Title" sqref="B28"/>
    <dataValidation type="whole" operator="equal" allowBlank="1" showInputMessage="1" showErrorMessage="1" error="Please check your calculations.  The amounts entered do not equal the totals provided in the Summary tab." sqref="G22">
      <formula1>#REF!+#REF!+#REF!+#REF!+#REF!+#REF!+#REF!+#REF!</formula1>
    </dataValidation>
  </dataValidations>
  <hyperlinks>
    <hyperlink ref="A97:B97" r:id="rId1" display="Use this link to access the indirect cost calculation worksheet: http://www.doe.mass.edu/grants/procedure/forms/p.xls"/>
    <hyperlink ref="C9:G9" r:id="rId2" display="http://www.doe.mass.edu/grants/procedure/manual.html"/>
  </hyperlinks>
  <pageMargins left="0.25" right="0.48" top="0.46" bottom="0.38" header="0.3" footer="0.3"/>
  <pageSetup scale="72" fitToWidth="2" fitToHeight="2" orientation="portrait" r:id="rId3"/>
  <headerFooter alignWithMargins="0">
    <oddFooter>Page &amp;P of &amp;N</oddFooter>
  </headerFooter>
  <rowBreaks count="1" manualBreakCount="1">
    <brk id="50" max="19" man="1"/>
  </rowBreaks>
  <legacyDrawing r:id="rId4"/>
</worksheet>
</file>

<file path=xl/worksheets/sheet6.xml><?xml version="1.0" encoding="utf-8"?>
<worksheet xmlns="http://schemas.openxmlformats.org/spreadsheetml/2006/main" xmlns:r="http://schemas.openxmlformats.org/officeDocument/2006/relationships">
  <sheetPr codeName="Sheet6"/>
  <dimension ref="A1:T106"/>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thickTop="1">
      <c r="A1" s="809" t="s">
        <v>119</v>
      </c>
      <c r="B1" s="810"/>
      <c r="C1" s="370" t="s">
        <v>124</v>
      </c>
      <c r="D1" s="811"/>
      <c r="E1" s="811"/>
      <c r="F1" s="811"/>
      <c r="G1" s="812"/>
      <c r="H1" s="809" t="s">
        <v>119</v>
      </c>
      <c r="I1" s="810"/>
      <c r="J1" s="810"/>
      <c r="K1" s="810"/>
      <c r="L1" s="810"/>
      <c r="M1" s="810"/>
      <c r="N1" s="810"/>
      <c r="O1" s="810"/>
      <c r="P1" s="813" t="s">
        <v>124</v>
      </c>
      <c r="Q1" s="813"/>
      <c r="R1" s="814">
        <f>D1</f>
        <v>0</v>
      </c>
      <c r="S1" s="814"/>
      <c r="T1" s="815"/>
    </row>
    <row r="2" spans="1:20" s="178" customFormat="1" ht="27.75" customHeight="1">
      <c r="A2" s="662" t="s">
        <v>59</v>
      </c>
      <c r="B2" s="663"/>
      <c r="C2" s="663"/>
      <c r="D2" s="664"/>
      <c r="E2" s="665" t="s">
        <v>60</v>
      </c>
      <c r="F2" s="666"/>
      <c r="G2" s="369" t="s">
        <v>128</v>
      </c>
      <c r="H2" s="341" t="s">
        <v>61</v>
      </c>
      <c r="I2" s="175"/>
      <c r="J2" s="175"/>
      <c r="K2" s="175"/>
      <c r="L2" s="111"/>
      <c r="M2" s="111"/>
      <c r="N2" s="111"/>
      <c r="O2" s="111"/>
      <c r="P2" s="111"/>
      <c r="Q2" s="111"/>
      <c r="R2" s="667" t="s">
        <v>62</v>
      </c>
      <c r="S2" s="668"/>
      <c r="T2" s="342" t="str">
        <f>G2</f>
        <v>647-B1 (school year)</v>
      </c>
    </row>
    <row r="3" spans="1:20" s="178" customFormat="1" ht="29.25" customHeight="1">
      <c r="A3" s="669" t="s">
        <v>63</v>
      </c>
      <c r="B3" s="670"/>
      <c r="C3" s="670"/>
      <c r="D3" s="671"/>
      <c r="E3" s="618" t="s">
        <v>64</v>
      </c>
      <c r="F3" s="619"/>
      <c r="G3" s="278">
        <f>'PtI-SchoolYear'!O4</f>
        <v>0</v>
      </c>
      <c r="H3" s="620" t="s">
        <v>65</v>
      </c>
      <c r="I3" s="621"/>
      <c r="J3" s="622"/>
      <c r="K3" s="623">
        <f>B4</f>
        <v>0</v>
      </c>
      <c r="L3" s="624"/>
      <c r="M3" s="624"/>
      <c r="N3" s="624"/>
      <c r="O3" s="625"/>
      <c r="P3" s="176"/>
      <c r="Q3" s="176"/>
      <c r="R3" s="114"/>
      <c r="S3" s="115" t="s">
        <v>66</v>
      </c>
      <c r="T3" s="343">
        <f>G3</f>
        <v>0</v>
      </c>
    </row>
    <row r="4" spans="1:20" s="178" customFormat="1" ht="23.1" customHeight="1">
      <c r="A4" s="279" t="s">
        <v>67</v>
      </c>
      <c r="B4" s="108">
        <f>'PtI-SchoolYear'!F4</f>
        <v>0</v>
      </c>
      <c r="C4" s="118" t="s">
        <v>68</v>
      </c>
      <c r="D4" s="626">
        <f>'PtI-SchoolYear'!F7</f>
        <v>0</v>
      </c>
      <c r="E4" s="627"/>
      <c r="F4" s="627"/>
      <c r="G4" s="628"/>
      <c r="H4" s="776"/>
      <c r="I4" s="777"/>
      <c r="J4" s="777"/>
      <c r="K4" s="777"/>
      <c r="L4" s="777"/>
      <c r="M4" s="777"/>
      <c r="N4" s="777"/>
      <c r="O4" s="777"/>
      <c r="P4" s="777"/>
      <c r="Q4" s="777"/>
      <c r="R4" s="777"/>
      <c r="S4" s="777"/>
      <c r="T4" s="778"/>
    </row>
    <row r="5" spans="1:20" s="178" customFormat="1" ht="20.25" customHeight="1">
      <c r="A5" s="279" t="s">
        <v>69</v>
      </c>
      <c r="B5" s="108">
        <f>'PtI-SchoolYear'!F5</f>
        <v>0</v>
      </c>
      <c r="C5" s="119" t="s">
        <v>70</v>
      </c>
      <c r="D5" s="629">
        <f>'PtI-SchoolYear'!O8</f>
        <v>0</v>
      </c>
      <c r="E5" s="630"/>
      <c r="F5" s="630"/>
      <c r="G5" s="631"/>
      <c r="H5" s="779"/>
      <c r="I5" s="780"/>
      <c r="J5" s="780"/>
      <c r="K5" s="780"/>
      <c r="L5" s="780"/>
      <c r="M5" s="780"/>
      <c r="N5" s="780"/>
      <c r="O5" s="780"/>
      <c r="P5" s="780"/>
      <c r="Q5" s="780"/>
      <c r="R5" s="780"/>
      <c r="S5" s="780"/>
      <c r="T5" s="781"/>
    </row>
    <row r="6" spans="1:20" s="178" customFormat="1" ht="23.25" customHeight="1">
      <c r="A6" s="279" t="s">
        <v>10</v>
      </c>
      <c r="B6" s="108">
        <f>'PtI-SchoolYear'!F9</f>
        <v>0</v>
      </c>
      <c r="C6" s="693" t="s">
        <v>71</v>
      </c>
      <c r="D6" s="671"/>
      <c r="E6" s="694">
        <f>'PtI-SchoolYear'!F6</f>
        <v>0</v>
      </c>
      <c r="F6" s="695"/>
      <c r="G6" s="696"/>
      <c r="H6" s="779"/>
      <c r="I6" s="780"/>
      <c r="J6" s="780"/>
      <c r="K6" s="780"/>
      <c r="L6" s="780"/>
      <c r="M6" s="780"/>
      <c r="N6" s="780"/>
      <c r="O6" s="780"/>
      <c r="P6" s="780"/>
      <c r="Q6" s="780"/>
      <c r="R6" s="780"/>
      <c r="S6" s="780"/>
      <c r="T6" s="781"/>
    </row>
    <row r="7" spans="1:20" s="178" customFormat="1" ht="17.25" customHeight="1">
      <c r="A7" s="643" t="s">
        <v>127</v>
      </c>
      <c r="B7" s="644"/>
      <c r="C7" s="644"/>
      <c r="D7" s="644"/>
      <c r="E7" s="644"/>
      <c r="F7" s="644"/>
      <c r="G7" s="645"/>
      <c r="H7" s="779"/>
      <c r="I7" s="780"/>
      <c r="J7" s="780"/>
      <c r="K7" s="780"/>
      <c r="L7" s="780"/>
      <c r="M7" s="780"/>
      <c r="N7" s="780"/>
      <c r="O7" s="780"/>
      <c r="P7" s="780"/>
      <c r="Q7" s="780"/>
      <c r="R7" s="780"/>
      <c r="S7" s="780"/>
      <c r="T7" s="781"/>
    </row>
    <row r="8" spans="1:20" s="178" customFormat="1" ht="107.25" customHeight="1">
      <c r="A8" s="646"/>
      <c r="B8" s="647"/>
      <c r="C8" s="647"/>
      <c r="D8" s="647"/>
      <c r="E8" s="647"/>
      <c r="F8" s="647"/>
      <c r="G8" s="648"/>
      <c r="H8" s="779"/>
      <c r="I8" s="780"/>
      <c r="J8" s="780"/>
      <c r="K8" s="780"/>
      <c r="L8" s="780"/>
      <c r="M8" s="780"/>
      <c r="N8" s="780"/>
      <c r="O8" s="780"/>
      <c r="P8" s="780"/>
      <c r="Q8" s="780"/>
      <c r="R8" s="780"/>
      <c r="S8" s="780"/>
      <c r="T8" s="781"/>
    </row>
    <row r="9" spans="1:20" s="178" customFormat="1" ht="63" customHeight="1">
      <c r="A9" s="649" t="s">
        <v>121</v>
      </c>
      <c r="B9" s="650"/>
      <c r="C9" s="806" t="s">
        <v>120</v>
      </c>
      <c r="D9" s="807"/>
      <c r="E9" s="807"/>
      <c r="F9" s="807"/>
      <c r="G9" s="808"/>
      <c r="H9" s="779"/>
      <c r="I9" s="780"/>
      <c r="J9" s="780"/>
      <c r="K9" s="780"/>
      <c r="L9" s="780"/>
      <c r="M9" s="780"/>
      <c r="N9" s="780"/>
      <c r="O9" s="780"/>
      <c r="P9" s="780"/>
      <c r="Q9" s="780"/>
      <c r="R9" s="780"/>
      <c r="S9" s="780"/>
      <c r="T9" s="781"/>
    </row>
    <row r="10" spans="1:20" s="178" customFormat="1" ht="43.35" customHeight="1">
      <c r="A10" s="638" t="s">
        <v>72</v>
      </c>
      <c r="B10" s="639"/>
      <c r="C10" s="639"/>
      <c r="D10" s="639"/>
      <c r="E10" s="639"/>
      <c r="F10" s="639"/>
      <c r="G10" s="640"/>
      <c r="H10" s="779"/>
      <c r="I10" s="780"/>
      <c r="J10" s="780"/>
      <c r="K10" s="780"/>
      <c r="L10" s="780"/>
      <c r="M10" s="780"/>
      <c r="N10" s="780"/>
      <c r="O10" s="780"/>
      <c r="P10" s="780"/>
      <c r="Q10" s="780"/>
      <c r="R10" s="780"/>
      <c r="S10" s="780"/>
      <c r="T10" s="781"/>
    </row>
    <row r="11" spans="1:20" s="178" customFormat="1" ht="15.6" customHeight="1">
      <c r="A11" s="280" t="s">
        <v>73</v>
      </c>
      <c r="B11" s="121"/>
      <c r="C11" s="121"/>
      <c r="D11" s="121"/>
      <c r="E11" s="121"/>
      <c r="F11" s="121"/>
      <c r="G11" s="281"/>
      <c r="H11" s="779"/>
      <c r="I11" s="780"/>
      <c r="J11" s="780"/>
      <c r="K11" s="780"/>
      <c r="L11" s="780"/>
      <c r="M11" s="780"/>
      <c r="N11" s="780"/>
      <c r="O11" s="780"/>
      <c r="P11" s="780"/>
      <c r="Q11" s="780"/>
      <c r="R11" s="780"/>
      <c r="S11" s="780"/>
      <c r="T11" s="781"/>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804" t="s">
        <v>75</v>
      </c>
      <c r="D14" s="804" t="s">
        <v>76</v>
      </c>
      <c r="E14" s="804" t="s">
        <v>77</v>
      </c>
      <c r="F14" s="177" t="s">
        <v>8</v>
      </c>
      <c r="G14" s="285" t="s">
        <v>78</v>
      </c>
      <c r="H14" s="672" t="s">
        <v>79</v>
      </c>
      <c r="I14" s="673"/>
      <c r="J14" s="673"/>
      <c r="K14" s="673"/>
      <c r="L14" s="673"/>
      <c r="M14" s="673"/>
      <c r="N14" s="673"/>
      <c r="O14" s="673"/>
      <c r="P14" s="673"/>
      <c r="Q14" s="673"/>
      <c r="R14" s="673"/>
      <c r="S14" s="673"/>
      <c r="T14" s="674"/>
    </row>
    <row r="15" spans="1:20" ht="15.75" thickBot="1">
      <c r="A15" s="286"/>
      <c r="B15" s="129"/>
      <c r="C15" s="805"/>
      <c r="D15" s="805"/>
      <c r="E15" s="805"/>
      <c r="F15" s="130" t="s">
        <v>3</v>
      </c>
      <c r="G15" s="287" t="s">
        <v>5</v>
      </c>
      <c r="H15" s="675"/>
      <c r="I15" s="676"/>
      <c r="J15" s="676"/>
      <c r="K15" s="676"/>
      <c r="L15" s="676"/>
      <c r="M15" s="676"/>
      <c r="N15" s="676"/>
      <c r="O15" s="676"/>
      <c r="P15" s="676"/>
      <c r="Q15" s="676"/>
      <c r="R15" s="676"/>
      <c r="S15" s="676"/>
      <c r="T15" s="677"/>
    </row>
    <row r="16" spans="1:20" ht="16.5" thickTop="1" thickBot="1">
      <c r="A16" s="288" t="s">
        <v>80</v>
      </c>
      <c r="B16" s="133"/>
      <c r="C16" s="134"/>
      <c r="D16" s="135"/>
      <c r="E16" s="135"/>
      <c r="F16" s="136"/>
      <c r="G16" s="289"/>
      <c r="H16" s="678" t="s">
        <v>81</v>
      </c>
      <c r="I16" s="679"/>
      <c r="J16" s="679"/>
      <c r="K16" s="679"/>
      <c r="L16" s="679"/>
      <c r="M16" s="679"/>
      <c r="N16" s="679"/>
      <c r="O16" s="679"/>
      <c r="P16" s="679"/>
      <c r="Q16" s="679"/>
      <c r="R16" s="679"/>
      <c r="S16" s="679"/>
      <c r="T16" s="680"/>
    </row>
    <row r="17" spans="1:20" ht="15" customHeight="1" thickTop="1">
      <c r="A17" s="290" t="s">
        <v>19</v>
      </c>
      <c r="B17" s="167"/>
      <c r="C17" s="163"/>
      <c r="D17" s="168"/>
      <c r="E17" s="169"/>
      <c r="F17" s="397"/>
      <c r="G17" s="681"/>
      <c r="H17" s="794"/>
      <c r="I17" s="795"/>
      <c r="J17" s="795"/>
      <c r="K17" s="795"/>
      <c r="L17" s="795"/>
      <c r="M17" s="795"/>
      <c r="N17" s="795"/>
      <c r="O17" s="795"/>
      <c r="P17" s="795"/>
      <c r="Q17" s="795"/>
      <c r="R17" s="795"/>
      <c r="S17" s="795"/>
      <c r="T17" s="796"/>
    </row>
    <row r="18" spans="1:20" ht="15" customHeight="1">
      <c r="A18" s="291" t="s">
        <v>57</v>
      </c>
      <c r="B18" s="147"/>
      <c r="C18" s="166"/>
      <c r="D18" s="170"/>
      <c r="E18" s="171"/>
      <c r="F18" s="140"/>
      <c r="G18" s="682"/>
      <c r="H18" s="797"/>
      <c r="I18" s="798"/>
      <c r="J18" s="798"/>
      <c r="K18" s="798"/>
      <c r="L18" s="798"/>
      <c r="M18" s="798"/>
      <c r="N18" s="798"/>
      <c r="O18" s="798"/>
      <c r="P18" s="798"/>
      <c r="Q18" s="798"/>
      <c r="R18" s="798"/>
      <c r="S18" s="798"/>
      <c r="T18" s="799"/>
    </row>
    <row r="19" spans="1:20" ht="15" customHeight="1">
      <c r="A19" s="292"/>
      <c r="B19" s="148"/>
      <c r="C19" s="166"/>
      <c r="D19" s="170"/>
      <c r="E19" s="171"/>
      <c r="F19" s="140"/>
      <c r="G19" s="682"/>
      <c r="H19" s="797"/>
      <c r="I19" s="798"/>
      <c r="J19" s="798"/>
      <c r="K19" s="798"/>
      <c r="L19" s="798"/>
      <c r="M19" s="798"/>
      <c r="N19" s="798"/>
      <c r="O19" s="798"/>
      <c r="P19" s="798"/>
      <c r="Q19" s="798"/>
      <c r="R19" s="798"/>
      <c r="S19" s="798"/>
      <c r="T19" s="799"/>
    </row>
    <row r="20" spans="1:20" ht="15" customHeight="1">
      <c r="A20" s="292"/>
      <c r="B20" s="165"/>
      <c r="C20" s="166"/>
      <c r="D20" s="170"/>
      <c r="E20" s="171"/>
      <c r="F20" s="140"/>
      <c r="G20" s="682"/>
      <c r="H20" s="797"/>
      <c r="I20" s="798"/>
      <c r="J20" s="798"/>
      <c r="K20" s="798"/>
      <c r="L20" s="798"/>
      <c r="M20" s="798"/>
      <c r="N20" s="798"/>
      <c r="O20" s="798"/>
      <c r="P20" s="798"/>
      <c r="Q20" s="798"/>
      <c r="R20" s="798"/>
      <c r="S20" s="798"/>
      <c r="T20" s="799"/>
    </row>
    <row r="21" spans="1:20" ht="15" customHeight="1">
      <c r="A21" s="292"/>
      <c r="B21" s="165"/>
      <c r="C21" s="166"/>
      <c r="D21" s="170"/>
      <c r="E21" s="171"/>
      <c r="F21" s="140"/>
      <c r="G21" s="682"/>
      <c r="H21" s="797"/>
      <c r="I21" s="798"/>
      <c r="J21" s="798"/>
      <c r="K21" s="798"/>
      <c r="L21" s="798"/>
      <c r="M21" s="798"/>
      <c r="N21" s="798"/>
      <c r="O21" s="798"/>
      <c r="P21" s="798"/>
      <c r="Q21" s="798"/>
      <c r="R21" s="798"/>
      <c r="S21" s="798"/>
      <c r="T21" s="799"/>
    </row>
    <row r="22" spans="1:20" ht="15" customHeight="1">
      <c r="A22" s="291" t="s">
        <v>20</v>
      </c>
      <c r="B22" s="270"/>
      <c r="C22" s="53"/>
      <c r="D22" s="54"/>
      <c r="E22" s="171"/>
      <c r="F22" s="140"/>
      <c r="G22" s="682"/>
      <c r="H22" s="797"/>
      <c r="I22" s="798"/>
      <c r="J22" s="798"/>
      <c r="K22" s="798"/>
      <c r="L22" s="798"/>
      <c r="M22" s="798"/>
      <c r="N22" s="798"/>
      <c r="O22" s="798"/>
      <c r="P22" s="798"/>
      <c r="Q22" s="798"/>
      <c r="R22" s="798"/>
      <c r="S22" s="798"/>
      <c r="T22" s="799"/>
    </row>
    <row r="23" spans="1:20" ht="15" customHeight="1">
      <c r="A23" s="293" t="s">
        <v>82</v>
      </c>
      <c r="B23" s="396"/>
      <c r="C23" s="53"/>
      <c r="D23" s="54"/>
      <c r="E23" s="171"/>
      <c r="F23" s="140"/>
      <c r="G23" s="682"/>
      <c r="H23" s="797"/>
      <c r="I23" s="798"/>
      <c r="J23" s="798"/>
      <c r="K23" s="798"/>
      <c r="L23" s="798"/>
      <c r="M23" s="798"/>
      <c r="N23" s="798"/>
      <c r="O23" s="798"/>
      <c r="P23" s="798"/>
      <c r="Q23" s="798"/>
      <c r="R23" s="798"/>
      <c r="S23" s="798"/>
      <c r="T23" s="799"/>
    </row>
    <row r="24" spans="1:20" ht="15" customHeight="1">
      <c r="A24" s="292"/>
      <c r="B24" s="165"/>
      <c r="C24" s="53"/>
      <c r="D24" s="54"/>
      <c r="E24" s="171"/>
      <c r="F24" s="140"/>
      <c r="G24" s="683"/>
      <c r="H24" s="797"/>
      <c r="I24" s="798"/>
      <c r="J24" s="798"/>
      <c r="K24" s="798"/>
      <c r="L24" s="798"/>
      <c r="M24" s="798"/>
      <c r="N24" s="798"/>
      <c r="O24" s="798"/>
      <c r="P24" s="798"/>
      <c r="Q24" s="798"/>
      <c r="R24" s="798"/>
      <c r="S24" s="798"/>
      <c r="T24" s="799"/>
    </row>
    <row r="25" spans="1:20" ht="18.75" thickBot="1">
      <c r="A25" s="294" t="s">
        <v>5</v>
      </c>
      <c r="B25" s="86"/>
      <c r="C25" s="62">
        <f>SUM(C17:C24)</f>
        <v>0</v>
      </c>
      <c r="D25" s="62">
        <f>SUM(D17:D24)</f>
        <v>0</v>
      </c>
      <c r="E25" s="181"/>
      <c r="F25" s="182"/>
      <c r="G25" s="295">
        <f>SUM(F17:F24)</f>
        <v>0</v>
      </c>
      <c r="H25" s="800"/>
      <c r="I25" s="801"/>
      <c r="J25" s="801"/>
      <c r="K25" s="801"/>
      <c r="L25" s="801"/>
      <c r="M25" s="801"/>
      <c r="N25" s="801"/>
      <c r="O25" s="801"/>
      <c r="P25" s="801"/>
      <c r="Q25" s="801"/>
      <c r="R25" s="801"/>
      <c r="S25" s="801"/>
      <c r="T25" s="802"/>
    </row>
    <row r="26" spans="1:20" ht="15" customHeight="1" thickTop="1">
      <c r="A26" s="296"/>
      <c r="B26" s="127"/>
      <c r="C26" s="804" t="s">
        <v>75</v>
      </c>
      <c r="D26" s="804" t="s">
        <v>76</v>
      </c>
      <c r="E26" s="804" t="s">
        <v>77</v>
      </c>
      <c r="F26" s="177" t="s">
        <v>8</v>
      </c>
      <c r="G26" s="285" t="s">
        <v>78</v>
      </c>
      <c r="H26" s="672" t="s">
        <v>83</v>
      </c>
      <c r="I26" s="673"/>
      <c r="J26" s="673"/>
      <c r="K26" s="673"/>
      <c r="L26" s="673"/>
      <c r="M26" s="673"/>
      <c r="N26" s="673"/>
      <c r="O26" s="673"/>
      <c r="P26" s="673"/>
      <c r="Q26" s="673"/>
      <c r="R26" s="673"/>
      <c r="S26" s="673"/>
      <c r="T26" s="674"/>
    </row>
    <row r="27" spans="1:20" ht="15.75" thickBot="1">
      <c r="A27" s="286"/>
      <c r="B27" s="129"/>
      <c r="C27" s="805"/>
      <c r="D27" s="805"/>
      <c r="E27" s="805"/>
      <c r="F27" s="131" t="s">
        <v>3</v>
      </c>
      <c r="G27" s="287" t="s">
        <v>5</v>
      </c>
      <c r="H27" s="675"/>
      <c r="I27" s="676"/>
      <c r="J27" s="676"/>
      <c r="K27" s="676"/>
      <c r="L27" s="676"/>
      <c r="M27" s="676"/>
      <c r="N27" s="676"/>
      <c r="O27" s="676"/>
      <c r="P27" s="676"/>
      <c r="Q27" s="676"/>
      <c r="R27" s="676"/>
      <c r="S27" s="676"/>
      <c r="T27" s="677"/>
    </row>
    <row r="28" spans="1:20" ht="16.5" thickTop="1" thickBot="1">
      <c r="A28" s="297" t="s">
        <v>84</v>
      </c>
      <c r="B28" s="184"/>
      <c r="C28" s="56"/>
      <c r="D28" s="57"/>
      <c r="E28" s="58"/>
      <c r="F28" s="59"/>
      <c r="G28" s="298"/>
      <c r="H28" s="678" t="s">
        <v>81</v>
      </c>
      <c r="I28" s="679"/>
      <c r="J28" s="679"/>
      <c r="K28" s="679"/>
      <c r="L28" s="679"/>
      <c r="M28" s="679"/>
      <c r="N28" s="679"/>
      <c r="O28" s="679"/>
      <c r="P28" s="679"/>
      <c r="Q28" s="679"/>
      <c r="R28" s="679"/>
      <c r="S28" s="679"/>
      <c r="T28" s="680"/>
    </row>
    <row r="29" spans="1:20" ht="15" customHeight="1" thickTop="1">
      <c r="A29" s="388"/>
      <c r="B29" s="389"/>
      <c r="C29" s="163"/>
      <c r="D29" s="163"/>
      <c r="E29" s="155"/>
      <c r="F29" s="139"/>
      <c r="G29" s="681"/>
      <c r="H29" s="794"/>
      <c r="I29" s="795"/>
      <c r="J29" s="795"/>
      <c r="K29" s="795"/>
      <c r="L29" s="795"/>
      <c r="M29" s="795"/>
      <c r="N29" s="795"/>
      <c r="O29" s="795"/>
      <c r="P29" s="795"/>
      <c r="Q29" s="795"/>
      <c r="R29" s="795"/>
      <c r="S29" s="795"/>
      <c r="T29" s="796"/>
    </row>
    <row r="30" spans="1:20" ht="15" customHeight="1">
      <c r="A30" s="390"/>
      <c r="B30" s="391"/>
      <c r="C30" s="166"/>
      <c r="D30" s="166"/>
      <c r="E30" s="155"/>
      <c r="F30" s="140"/>
      <c r="G30" s="682"/>
      <c r="H30" s="797"/>
      <c r="I30" s="798"/>
      <c r="J30" s="798"/>
      <c r="K30" s="798"/>
      <c r="L30" s="798"/>
      <c r="M30" s="798"/>
      <c r="N30" s="798"/>
      <c r="O30" s="798"/>
      <c r="P30" s="798"/>
      <c r="Q30" s="798"/>
      <c r="R30" s="798"/>
      <c r="S30" s="798"/>
      <c r="T30" s="799"/>
    </row>
    <row r="31" spans="1:20" ht="15" customHeight="1">
      <c r="A31" s="300"/>
      <c r="B31" s="165"/>
      <c r="C31" s="166"/>
      <c r="D31" s="166"/>
      <c r="E31" s="155"/>
      <c r="F31" s="140"/>
      <c r="G31" s="682"/>
      <c r="H31" s="797"/>
      <c r="I31" s="798"/>
      <c r="J31" s="798"/>
      <c r="K31" s="798"/>
      <c r="L31" s="798"/>
      <c r="M31" s="798"/>
      <c r="N31" s="798"/>
      <c r="O31" s="798"/>
      <c r="P31" s="798"/>
      <c r="Q31" s="798"/>
      <c r="R31" s="798"/>
      <c r="S31" s="798"/>
      <c r="T31" s="799"/>
    </row>
    <row r="32" spans="1:20" ht="15" customHeight="1">
      <c r="A32" s="291" t="s">
        <v>20</v>
      </c>
      <c r="B32" s="271"/>
      <c r="C32" s="53"/>
      <c r="D32" s="54"/>
      <c r="E32" s="155"/>
      <c r="F32" s="140"/>
      <c r="G32" s="682"/>
      <c r="H32" s="797"/>
      <c r="I32" s="798"/>
      <c r="J32" s="798"/>
      <c r="K32" s="798"/>
      <c r="L32" s="798"/>
      <c r="M32" s="798"/>
      <c r="N32" s="798"/>
      <c r="O32" s="798"/>
      <c r="P32" s="798"/>
      <c r="Q32" s="798"/>
      <c r="R32" s="798"/>
      <c r="S32" s="798"/>
      <c r="T32" s="799"/>
    </row>
    <row r="33" spans="1:20" ht="15" customHeight="1">
      <c r="A33" s="293" t="s">
        <v>82</v>
      </c>
      <c r="B33" s="395"/>
      <c r="C33" s="60"/>
      <c r="D33" s="61"/>
      <c r="E33" s="155"/>
      <c r="F33" s="140"/>
      <c r="G33" s="683"/>
      <c r="H33" s="797"/>
      <c r="I33" s="798"/>
      <c r="J33" s="798"/>
      <c r="K33" s="798"/>
      <c r="L33" s="798"/>
      <c r="M33" s="798"/>
      <c r="N33" s="798"/>
      <c r="O33" s="798"/>
      <c r="P33" s="798"/>
      <c r="Q33" s="798"/>
      <c r="R33" s="798"/>
      <c r="S33" s="798"/>
      <c r="T33" s="799"/>
    </row>
    <row r="34" spans="1:20" ht="18.75" thickBot="1">
      <c r="A34" s="294" t="s">
        <v>5</v>
      </c>
      <c r="B34" s="272"/>
      <c r="C34" s="62">
        <f>SUM(C29:C33)</f>
        <v>0</v>
      </c>
      <c r="D34" s="62">
        <f>SUM(D29:D33)</f>
        <v>0</v>
      </c>
      <c r="E34" s="181"/>
      <c r="F34" s="182"/>
      <c r="G34" s="295">
        <f>SUM(F29:F33)</f>
        <v>0</v>
      </c>
      <c r="H34" s="800"/>
      <c r="I34" s="801"/>
      <c r="J34" s="801"/>
      <c r="K34" s="801"/>
      <c r="L34" s="801"/>
      <c r="M34" s="801"/>
      <c r="N34" s="801"/>
      <c r="O34" s="801"/>
      <c r="P34" s="801"/>
      <c r="Q34" s="801"/>
      <c r="R34" s="801"/>
      <c r="S34" s="801"/>
      <c r="T34" s="802"/>
    </row>
    <row r="35" spans="1:20" ht="15" customHeight="1" thickTop="1">
      <c r="A35" s="296"/>
      <c r="B35" s="185" t="s">
        <v>85</v>
      </c>
      <c r="C35" s="804" t="s">
        <v>86</v>
      </c>
      <c r="D35" s="804" t="s">
        <v>76</v>
      </c>
      <c r="E35" s="804" t="s">
        <v>77</v>
      </c>
      <c r="F35" s="177" t="s">
        <v>8</v>
      </c>
      <c r="G35" s="285" t="s">
        <v>78</v>
      </c>
      <c r="H35" s="672" t="s">
        <v>87</v>
      </c>
      <c r="I35" s="673"/>
      <c r="J35" s="673"/>
      <c r="K35" s="673"/>
      <c r="L35" s="673"/>
      <c r="M35" s="673"/>
      <c r="N35" s="673"/>
      <c r="O35" s="673"/>
      <c r="P35" s="673"/>
      <c r="Q35" s="673"/>
      <c r="R35" s="673"/>
      <c r="S35" s="673"/>
      <c r="T35" s="674"/>
    </row>
    <row r="36" spans="1:20" ht="15.75" thickBot="1">
      <c r="A36" s="301" t="s">
        <v>0</v>
      </c>
      <c r="B36" s="187" t="s">
        <v>82</v>
      </c>
      <c r="C36" s="805"/>
      <c r="D36" s="805"/>
      <c r="E36" s="805"/>
      <c r="F36" s="131" t="s">
        <v>3</v>
      </c>
      <c r="G36" s="287" t="s">
        <v>5</v>
      </c>
      <c r="H36" s="675"/>
      <c r="I36" s="676"/>
      <c r="J36" s="676"/>
      <c r="K36" s="676"/>
      <c r="L36" s="676"/>
      <c r="M36" s="676"/>
      <c r="N36" s="676"/>
      <c r="O36" s="676"/>
      <c r="P36" s="676"/>
      <c r="Q36" s="676"/>
      <c r="R36" s="676"/>
      <c r="S36" s="676"/>
      <c r="T36" s="677"/>
    </row>
    <row r="37" spans="1:20" ht="15" customHeight="1" thickTop="1">
      <c r="A37" s="302" t="s">
        <v>21</v>
      </c>
      <c r="B37" s="392"/>
      <c r="C37" s="153"/>
      <c r="D37" s="154"/>
      <c r="E37" s="155"/>
      <c r="F37" s="139"/>
      <c r="G37" s="681"/>
      <c r="H37" s="678" t="s">
        <v>81</v>
      </c>
      <c r="I37" s="679"/>
      <c r="J37" s="679"/>
      <c r="K37" s="679"/>
      <c r="L37" s="679"/>
      <c r="M37" s="679"/>
      <c r="N37" s="679"/>
      <c r="O37" s="679"/>
      <c r="P37" s="679"/>
      <c r="Q37" s="679"/>
      <c r="R37" s="679"/>
      <c r="S37" s="679"/>
      <c r="T37" s="680"/>
    </row>
    <row r="38" spans="1:20" ht="15" customHeight="1">
      <c r="A38" s="303"/>
      <c r="B38" s="146"/>
      <c r="C38" s="156"/>
      <c r="D38" s="157"/>
      <c r="E38" s="155"/>
      <c r="F38" s="140"/>
      <c r="G38" s="682"/>
      <c r="H38" s="794"/>
      <c r="I38" s="795"/>
      <c r="J38" s="795"/>
      <c r="K38" s="795"/>
      <c r="L38" s="795"/>
      <c r="M38" s="795"/>
      <c r="N38" s="795"/>
      <c r="O38" s="795"/>
      <c r="P38" s="795"/>
      <c r="Q38" s="795"/>
      <c r="R38" s="795"/>
      <c r="S38" s="795"/>
      <c r="T38" s="796"/>
    </row>
    <row r="39" spans="1:20" ht="15" customHeight="1">
      <c r="A39" s="304" t="s">
        <v>56</v>
      </c>
      <c r="B39" s="146"/>
      <c r="C39" s="158"/>
      <c r="D39" s="159"/>
      <c r="E39" s="155"/>
      <c r="F39" s="140"/>
      <c r="G39" s="682"/>
      <c r="H39" s="797"/>
      <c r="I39" s="798"/>
      <c r="J39" s="798"/>
      <c r="K39" s="798"/>
      <c r="L39" s="798"/>
      <c r="M39" s="798"/>
      <c r="N39" s="798"/>
      <c r="O39" s="798"/>
      <c r="P39" s="798"/>
      <c r="Q39" s="798"/>
      <c r="R39" s="798"/>
      <c r="S39" s="798"/>
      <c r="T39" s="799"/>
    </row>
    <row r="40" spans="1:20" ht="15" customHeight="1">
      <c r="A40" s="303"/>
      <c r="B40" s="146"/>
      <c r="C40" s="156"/>
      <c r="D40" s="157"/>
      <c r="E40" s="155"/>
      <c r="F40" s="140"/>
      <c r="G40" s="682"/>
      <c r="H40" s="797"/>
      <c r="I40" s="798"/>
      <c r="J40" s="798"/>
      <c r="K40" s="798"/>
      <c r="L40" s="798"/>
      <c r="M40" s="798"/>
      <c r="N40" s="798"/>
      <c r="O40" s="798"/>
      <c r="P40" s="798"/>
      <c r="Q40" s="798"/>
      <c r="R40" s="798"/>
      <c r="S40" s="798"/>
      <c r="T40" s="799"/>
    </row>
    <row r="41" spans="1:20" ht="15" customHeight="1">
      <c r="A41" s="304" t="s">
        <v>2</v>
      </c>
      <c r="B41" s="393"/>
      <c r="C41" s="158"/>
      <c r="D41" s="159"/>
      <c r="E41" s="155"/>
      <c r="F41" s="140"/>
      <c r="G41" s="682"/>
      <c r="H41" s="797"/>
      <c r="I41" s="798"/>
      <c r="J41" s="798"/>
      <c r="K41" s="798"/>
      <c r="L41" s="798"/>
      <c r="M41" s="798"/>
      <c r="N41" s="798"/>
      <c r="O41" s="798"/>
      <c r="P41" s="798"/>
      <c r="Q41" s="798"/>
      <c r="R41" s="798"/>
      <c r="S41" s="798"/>
      <c r="T41" s="799"/>
    </row>
    <row r="42" spans="1:20" ht="15" customHeight="1">
      <c r="A42" s="305"/>
      <c r="B42" s="160"/>
      <c r="C42" s="156"/>
      <c r="D42" s="157"/>
      <c r="E42" s="155"/>
      <c r="F42" s="140"/>
      <c r="G42" s="683"/>
      <c r="H42" s="797"/>
      <c r="I42" s="798"/>
      <c r="J42" s="798"/>
      <c r="K42" s="798"/>
      <c r="L42" s="798"/>
      <c r="M42" s="798"/>
      <c r="N42" s="798"/>
      <c r="O42" s="798"/>
      <c r="P42" s="798"/>
      <c r="Q42" s="798"/>
      <c r="R42" s="798"/>
      <c r="S42" s="798"/>
      <c r="T42" s="799"/>
    </row>
    <row r="43" spans="1:20" ht="18.75" customHeight="1" thickBot="1">
      <c r="A43" s="306" t="s">
        <v>5</v>
      </c>
      <c r="B43" s="190"/>
      <c r="C43" s="65">
        <f>SUM(C37:C42)</f>
        <v>0</v>
      </c>
      <c r="D43" s="66">
        <f>SUM(D37:D42)</f>
        <v>0</v>
      </c>
      <c r="E43" s="191"/>
      <c r="F43" s="192"/>
      <c r="G43" s="295">
        <f>SUM(F37:F42)</f>
        <v>0</v>
      </c>
      <c r="H43" s="797"/>
      <c r="I43" s="798"/>
      <c r="J43" s="798"/>
      <c r="K43" s="798"/>
      <c r="L43" s="798"/>
      <c r="M43" s="798"/>
      <c r="N43" s="798"/>
      <c r="O43" s="798"/>
      <c r="P43" s="798"/>
      <c r="Q43" s="798"/>
      <c r="R43" s="798"/>
      <c r="S43" s="798"/>
      <c r="T43" s="799"/>
    </row>
    <row r="44" spans="1:20" ht="15.75" thickTop="1">
      <c r="A44" s="307" t="s">
        <v>88</v>
      </c>
      <c r="B44" s="193"/>
      <c r="C44" s="193"/>
      <c r="D44" s="193"/>
      <c r="E44" s="193"/>
      <c r="F44" s="193"/>
      <c r="G44" s="308"/>
      <c r="H44" s="797"/>
      <c r="I44" s="798"/>
      <c r="J44" s="798"/>
      <c r="K44" s="798"/>
      <c r="L44" s="798"/>
      <c r="M44" s="798"/>
      <c r="N44" s="798"/>
      <c r="O44" s="798"/>
      <c r="P44" s="798"/>
      <c r="Q44" s="798"/>
      <c r="R44" s="798"/>
      <c r="S44" s="798"/>
      <c r="T44" s="799"/>
    </row>
    <row r="45" spans="1:20" ht="15.75" thickBot="1">
      <c r="A45" s="309" t="s">
        <v>89</v>
      </c>
      <c r="B45" s="195"/>
      <c r="C45" s="195"/>
      <c r="D45" s="195"/>
      <c r="E45" s="195"/>
      <c r="F45" s="195"/>
      <c r="G45" s="310"/>
      <c r="H45" s="800"/>
      <c r="I45" s="801"/>
      <c r="J45" s="801"/>
      <c r="K45" s="801"/>
      <c r="L45" s="801"/>
      <c r="M45" s="801"/>
      <c r="N45" s="801"/>
      <c r="O45" s="801"/>
      <c r="P45" s="801"/>
      <c r="Q45" s="801"/>
      <c r="R45" s="801"/>
      <c r="S45" s="801"/>
      <c r="T45" s="802"/>
    </row>
    <row r="46" spans="1:20" ht="26.25" thickTop="1" thickBot="1">
      <c r="A46" s="311" t="s">
        <v>90</v>
      </c>
      <c r="B46" s="197"/>
      <c r="C46" s="197"/>
      <c r="D46" s="197"/>
      <c r="E46" s="197"/>
      <c r="F46" s="198" t="s">
        <v>91</v>
      </c>
      <c r="G46" s="312" t="s">
        <v>92</v>
      </c>
      <c r="H46" s="672" t="s">
        <v>93</v>
      </c>
      <c r="I46" s="673"/>
      <c r="J46" s="673"/>
      <c r="K46" s="673"/>
      <c r="L46" s="673"/>
      <c r="M46" s="673"/>
      <c r="N46" s="673"/>
      <c r="O46" s="673"/>
      <c r="P46" s="673"/>
      <c r="Q46" s="673"/>
      <c r="R46" s="673"/>
      <c r="S46" s="673"/>
      <c r="T46" s="674"/>
    </row>
    <row r="47" spans="1:20" ht="15" customHeight="1" thickTop="1">
      <c r="A47" s="313" t="s">
        <v>94</v>
      </c>
      <c r="B47" s="69"/>
      <c r="C47" s="69"/>
      <c r="D47" s="69"/>
      <c r="E47" s="200"/>
      <c r="F47" s="141"/>
      <c r="G47" s="681"/>
      <c r="H47" s="678" t="s">
        <v>81</v>
      </c>
      <c r="I47" s="679"/>
      <c r="J47" s="679"/>
      <c r="K47" s="679"/>
      <c r="L47" s="679"/>
      <c r="M47" s="679"/>
      <c r="N47" s="679"/>
      <c r="O47" s="679"/>
      <c r="P47" s="679"/>
      <c r="Q47" s="679"/>
      <c r="R47" s="679"/>
      <c r="S47" s="679"/>
      <c r="T47" s="680"/>
    </row>
    <row r="48" spans="1:20" ht="15" customHeight="1">
      <c r="A48" s="305" t="s">
        <v>95</v>
      </c>
      <c r="B48" s="71"/>
      <c r="C48" s="71"/>
      <c r="D48" s="71"/>
      <c r="E48" s="201"/>
      <c r="F48" s="140"/>
      <c r="G48" s="682"/>
      <c r="H48" s="794"/>
      <c r="I48" s="795"/>
      <c r="J48" s="795"/>
      <c r="K48" s="795"/>
      <c r="L48" s="795"/>
      <c r="M48" s="795"/>
      <c r="N48" s="795"/>
      <c r="O48" s="795"/>
      <c r="P48" s="795"/>
      <c r="Q48" s="795"/>
      <c r="R48" s="795"/>
      <c r="S48" s="795"/>
      <c r="T48" s="796"/>
    </row>
    <row r="49" spans="1:20" ht="15" customHeight="1">
      <c r="A49" s="303"/>
      <c r="B49" s="202"/>
      <c r="C49" s="202"/>
      <c r="D49" s="202"/>
      <c r="E49" s="201"/>
      <c r="F49" s="140"/>
      <c r="G49" s="683"/>
      <c r="H49" s="797"/>
      <c r="I49" s="798"/>
      <c r="J49" s="798"/>
      <c r="K49" s="798"/>
      <c r="L49" s="798"/>
      <c r="M49" s="798"/>
      <c r="N49" s="798"/>
      <c r="O49" s="798"/>
      <c r="P49" s="798"/>
      <c r="Q49" s="798"/>
      <c r="R49" s="798"/>
      <c r="S49" s="798"/>
      <c r="T49" s="799"/>
    </row>
    <row r="50" spans="1:20" ht="16.5" thickBot="1">
      <c r="A50" s="314" t="s">
        <v>5</v>
      </c>
      <c r="B50" s="203"/>
      <c r="C50" s="203"/>
      <c r="D50" s="203"/>
      <c r="E50" s="204"/>
      <c r="F50" s="72"/>
      <c r="G50" s="295">
        <f>SUM(F47:F49)</f>
        <v>0</v>
      </c>
      <c r="H50" s="800"/>
      <c r="I50" s="801"/>
      <c r="J50" s="801"/>
      <c r="K50" s="801"/>
      <c r="L50" s="801"/>
      <c r="M50" s="801"/>
      <c r="N50" s="801"/>
      <c r="O50" s="801"/>
      <c r="P50" s="801"/>
      <c r="Q50" s="801"/>
      <c r="R50" s="801"/>
      <c r="S50" s="801"/>
      <c r="T50" s="802"/>
    </row>
    <row r="51" spans="1:20" ht="17.25" thickTop="1" thickBot="1">
      <c r="A51" s="349"/>
      <c r="B51" s="350"/>
      <c r="C51" s="350"/>
      <c r="D51" s="350"/>
      <c r="E51" s="350"/>
      <c r="F51" s="351"/>
      <c r="G51" s="315"/>
      <c r="H51" s="374"/>
      <c r="I51" s="207"/>
      <c r="J51" s="207"/>
      <c r="K51" s="207"/>
      <c r="L51" s="207"/>
      <c r="M51" s="207"/>
      <c r="N51" s="207"/>
      <c r="O51" s="207"/>
      <c r="P51" s="207"/>
      <c r="Q51" s="207"/>
      <c r="R51" s="207"/>
      <c r="S51" s="207"/>
      <c r="T51" s="375"/>
    </row>
    <row r="52" spans="1:20" ht="28.35" customHeight="1" thickTop="1">
      <c r="A52" s="352"/>
      <c r="B52" s="353"/>
      <c r="C52" s="353"/>
      <c r="D52" s="353"/>
      <c r="E52" s="353"/>
      <c r="F52" s="354"/>
      <c r="G52" s="355"/>
      <c r="H52" s="356"/>
      <c r="I52" s="357"/>
      <c r="J52" s="357"/>
      <c r="K52" s="357"/>
      <c r="L52" s="357"/>
      <c r="M52" s="357"/>
      <c r="N52" s="357"/>
      <c r="O52" s="357"/>
      <c r="P52" s="357"/>
      <c r="Q52" s="357"/>
      <c r="R52" s="357"/>
      <c r="S52" s="357"/>
      <c r="T52" s="358"/>
    </row>
    <row r="53" spans="1:20" ht="40.35" customHeight="1" thickBot="1">
      <c r="A53" s="316" t="s">
        <v>96</v>
      </c>
      <c r="B53" s="209">
        <f>B4</f>
        <v>0</v>
      </c>
      <c r="C53" s="210"/>
      <c r="D53" s="210"/>
      <c r="E53" s="210"/>
      <c r="F53" s="77" t="s">
        <v>97</v>
      </c>
      <c r="G53" s="277" t="str">
        <f>G2</f>
        <v>647-B1 (school year)</v>
      </c>
      <c r="H53" s="714" t="s">
        <v>65</v>
      </c>
      <c r="I53" s="715"/>
      <c r="J53" s="715"/>
      <c r="K53" s="715">
        <f>B4</f>
        <v>0</v>
      </c>
      <c r="L53" s="715"/>
      <c r="M53" s="715"/>
      <c r="N53" s="715"/>
      <c r="O53" s="715"/>
      <c r="P53" s="211"/>
      <c r="Q53" s="211"/>
      <c r="R53" s="211"/>
      <c r="S53" s="212" t="s">
        <v>98</v>
      </c>
      <c r="T53" s="359" t="str">
        <f>G2</f>
        <v>647-B1 (school year)</v>
      </c>
    </row>
    <row r="54" spans="1:20" ht="15.75" thickTop="1">
      <c r="A54" s="317" t="s">
        <v>99</v>
      </c>
      <c r="B54" s="214"/>
      <c r="C54" s="214"/>
      <c r="D54" s="214"/>
      <c r="E54" s="214"/>
      <c r="F54" s="215" t="s">
        <v>8</v>
      </c>
      <c r="G54" s="318" t="s">
        <v>9</v>
      </c>
      <c r="H54" s="672"/>
      <c r="I54" s="673"/>
      <c r="J54" s="673"/>
      <c r="K54" s="673"/>
      <c r="L54" s="673"/>
      <c r="M54" s="673"/>
      <c r="N54" s="673"/>
      <c r="O54" s="673"/>
      <c r="P54" s="673"/>
      <c r="Q54" s="673"/>
      <c r="R54" s="673"/>
      <c r="S54" s="673"/>
      <c r="T54" s="674"/>
    </row>
    <row r="55" spans="1:20">
      <c r="A55" s="307" t="s">
        <v>100</v>
      </c>
      <c r="B55" s="214"/>
      <c r="C55" s="214"/>
      <c r="D55" s="214"/>
      <c r="E55" s="214"/>
      <c r="F55" s="217" t="s">
        <v>3</v>
      </c>
      <c r="G55" s="319" t="s">
        <v>4</v>
      </c>
      <c r="H55" s="675" t="s">
        <v>101</v>
      </c>
      <c r="I55" s="676"/>
      <c r="J55" s="676"/>
      <c r="K55" s="676"/>
      <c r="L55" s="676"/>
      <c r="M55" s="676"/>
      <c r="N55" s="676"/>
      <c r="O55" s="676"/>
      <c r="P55" s="676"/>
      <c r="Q55" s="676"/>
      <c r="R55" s="676"/>
      <c r="S55" s="676"/>
      <c r="T55" s="677"/>
    </row>
    <row r="56" spans="1:20" ht="15.75" thickBot="1">
      <c r="A56" s="320"/>
      <c r="B56" s="219"/>
      <c r="C56" s="219"/>
      <c r="D56" s="220" t="s">
        <v>22</v>
      </c>
      <c r="E56" s="220" t="s">
        <v>6</v>
      </c>
      <c r="F56" s="221"/>
      <c r="G56" s="287" t="s">
        <v>5</v>
      </c>
      <c r="H56" s="743" t="s">
        <v>81</v>
      </c>
      <c r="I56" s="744"/>
      <c r="J56" s="744"/>
      <c r="K56" s="744"/>
      <c r="L56" s="744"/>
      <c r="M56" s="744"/>
      <c r="N56" s="744"/>
      <c r="O56" s="744"/>
      <c r="P56" s="744"/>
      <c r="Q56" s="744"/>
      <c r="R56" s="744"/>
      <c r="S56" s="744"/>
      <c r="T56" s="745"/>
    </row>
    <row r="57" spans="1:20" ht="15" customHeight="1" thickTop="1">
      <c r="A57" s="321" t="s">
        <v>58</v>
      </c>
      <c r="B57" s="142"/>
      <c r="C57" s="143"/>
      <c r="D57" s="144"/>
      <c r="E57" s="145"/>
      <c r="F57" s="139"/>
      <c r="G57" s="635"/>
      <c r="H57" s="678"/>
      <c r="I57" s="679"/>
      <c r="J57" s="679"/>
      <c r="K57" s="679"/>
      <c r="L57" s="679"/>
      <c r="M57" s="679"/>
      <c r="N57" s="679"/>
      <c r="O57" s="679"/>
      <c r="P57" s="679"/>
      <c r="Q57" s="679"/>
      <c r="R57" s="679"/>
      <c r="S57" s="679"/>
      <c r="T57" s="680"/>
    </row>
    <row r="58" spans="1:20" ht="15" customHeight="1">
      <c r="A58" s="322"/>
      <c r="B58" s="146"/>
      <c r="C58" s="147"/>
      <c r="D58" s="148"/>
      <c r="E58" s="149"/>
      <c r="F58" s="140"/>
      <c r="G58" s="636"/>
      <c r="H58" s="794"/>
      <c r="I58" s="795"/>
      <c r="J58" s="795"/>
      <c r="K58" s="795"/>
      <c r="L58" s="795"/>
      <c r="M58" s="795"/>
      <c r="N58" s="795"/>
      <c r="O58" s="795"/>
      <c r="P58" s="795"/>
      <c r="Q58" s="795"/>
      <c r="R58" s="795"/>
      <c r="S58" s="795"/>
      <c r="T58" s="796"/>
    </row>
    <row r="59" spans="1:20" ht="15" customHeight="1">
      <c r="A59" s="291" t="s">
        <v>40</v>
      </c>
      <c r="B59" s="146"/>
      <c r="C59" s="150"/>
      <c r="D59" s="151"/>
      <c r="E59" s="152"/>
      <c r="F59" s="140"/>
      <c r="G59" s="636"/>
      <c r="H59" s="797"/>
      <c r="I59" s="798"/>
      <c r="J59" s="798"/>
      <c r="K59" s="798"/>
      <c r="L59" s="798"/>
      <c r="M59" s="798"/>
      <c r="N59" s="798"/>
      <c r="O59" s="798"/>
      <c r="P59" s="798"/>
      <c r="Q59" s="798"/>
      <c r="R59" s="798"/>
      <c r="S59" s="798"/>
      <c r="T59" s="799"/>
    </row>
    <row r="60" spans="1:20" ht="15" customHeight="1">
      <c r="A60" s="322"/>
      <c r="B60" s="146"/>
      <c r="C60" s="147"/>
      <c r="D60" s="148"/>
      <c r="E60" s="149"/>
      <c r="F60" s="140"/>
      <c r="G60" s="636"/>
      <c r="H60" s="797"/>
      <c r="I60" s="798"/>
      <c r="J60" s="798"/>
      <c r="K60" s="798"/>
      <c r="L60" s="798"/>
      <c r="M60" s="798"/>
      <c r="N60" s="798"/>
      <c r="O60" s="798"/>
      <c r="P60" s="798"/>
      <c r="Q60" s="798"/>
      <c r="R60" s="798"/>
      <c r="S60" s="798"/>
      <c r="T60" s="799"/>
    </row>
    <row r="61" spans="1:20" ht="15" customHeight="1">
      <c r="A61" s="291" t="s">
        <v>41</v>
      </c>
      <c r="B61" s="146"/>
      <c r="C61" s="150"/>
      <c r="D61" s="152"/>
      <c r="E61" s="152"/>
      <c r="F61" s="140"/>
      <c r="G61" s="636"/>
      <c r="H61" s="797"/>
      <c r="I61" s="798"/>
      <c r="J61" s="798"/>
      <c r="K61" s="798"/>
      <c r="L61" s="798"/>
      <c r="M61" s="798"/>
      <c r="N61" s="798"/>
      <c r="O61" s="798"/>
      <c r="P61" s="798"/>
      <c r="Q61" s="798"/>
      <c r="R61" s="798"/>
      <c r="S61" s="798"/>
      <c r="T61" s="799"/>
    </row>
    <row r="62" spans="1:20" ht="15" customHeight="1">
      <c r="A62" s="322"/>
      <c r="B62" s="146"/>
      <c r="C62" s="147"/>
      <c r="D62" s="149"/>
      <c r="E62" s="149"/>
      <c r="F62" s="140"/>
      <c r="G62" s="636"/>
      <c r="H62" s="797"/>
      <c r="I62" s="798"/>
      <c r="J62" s="798"/>
      <c r="K62" s="798"/>
      <c r="L62" s="798"/>
      <c r="M62" s="798"/>
      <c r="N62" s="798"/>
      <c r="O62" s="798"/>
      <c r="P62" s="798"/>
      <c r="Q62" s="798"/>
      <c r="R62" s="798"/>
      <c r="S62" s="798"/>
      <c r="T62" s="799"/>
    </row>
    <row r="63" spans="1:20" ht="15" customHeight="1">
      <c r="A63" s="291" t="s">
        <v>42</v>
      </c>
      <c r="B63" s="146"/>
      <c r="C63" s="150"/>
      <c r="D63" s="152"/>
      <c r="E63" s="152"/>
      <c r="F63" s="140"/>
      <c r="G63" s="636"/>
      <c r="H63" s="797"/>
      <c r="I63" s="798"/>
      <c r="J63" s="798"/>
      <c r="K63" s="798"/>
      <c r="L63" s="798"/>
      <c r="M63" s="798"/>
      <c r="N63" s="798"/>
      <c r="O63" s="798"/>
      <c r="P63" s="798"/>
      <c r="Q63" s="798"/>
      <c r="R63" s="798"/>
      <c r="S63" s="798"/>
      <c r="T63" s="799"/>
    </row>
    <row r="64" spans="1:20" ht="15" customHeight="1">
      <c r="A64" s="322"/>
      <c r="B64" s="146"/>
      <c r="C64" s="147"/>
      <c r="D64" s="149"/>
      <c r="E64" s="149"/>
      <c r="F64" s="140"/>
      <c r="G64" s="636"/>
      <c r="H64" s="797"/>
      <c r="I64" s="798"/>
      <c r="J64" s="798"/>
      <c r="K64" s="798"/>
      <c r="L64" s="798"/>
      <c r="M64" s="798"/>
      <c r="N64" s="798"/>
      <c r="O64" s="798"/>
      <c r="P64" s="798"/>
      <c r="Q64" s="798"/>
      <c r="R64" s="798"/>
      <c r="S64" s="798"/>
      <c r="T64" s="799"/>
    </row>
    <row r="65" spans="1:20" ht="15" customHeight="1">
      <c r="A65" s="291" t="s">
        <v>43</v>
      </c>
      <c r="B65" s="146"/>
      <c r="C65" s="150"/>
      <c r="D65" s="152"/>
      <c r="E65" s="152"/>
      <c r="F65" s="140"/>
      <c r="G65" s="636"/>
      <c r="H65" s="797"/>
      <c r="I65" s="798"/>
      <c r="J65" s="798"/>
      <c r="K65" s="798"/>
      <c r="L65" s="798"/>
      <c r="M65" s="798"/>
      <c r="N65" s="798"/>
      <c r="O65" s="798"/>
      <c r="P65" s="798"/>
      <c r="Q65" s="798"/>
      <c r="R65" s="798"/>
      <c r="S65" s="798"/>
      <c r="T65" s="799"/>
    </row>
    <row r="66" spans="1:20" ht="15" customHeight="1">
      <c r="A66" s="322"/>
      <c r="B66" s="146"/>
      <c r="C66" s="147"/>
      <c r="D66" s="149"/>
      <c r="E66" s="149"/>
      <c r="F66" s="140"/>
      <c r="G66" s="636"/>
      <c r="H66" s="797"/>
      <c r="I66" s="798"/>
      <c r="J66" s="798"/>
      <c r="K66" s="798"/>
      <c r="L66" s="798"/>
      <c r="M66" s="798"/>
      <c r="N66" s="798"/>
      <c r="O66" s="798"/>
      <c r="P66" s="798"/>
      <c r="Q66" s="798"/>
      <c r="R66" s="798"/>
      <c r="S66" s="798"/>
      <c r="T66" s="799"/>
    </row>
    <row r="67" spans="1:20" ht="15" customHeight="1">
      <c r="A67" s="291" t="s">
        <v>2</v>
      </c>
      <c r="B67" s="146"/>
      <c r="C67" s="150"/>
      <c r="D67" s="152"/>
      <c r="E67" s="152"/>
      <c r="F67" s="140"/>
      <c r="G67" s="637"/>
      <c r="H67" s="797"/>
      <c r="I67" s="798"/>
      <c r="J67" s="798"/>
      <c r="K67" s="798"/>
      <c r="L67" s="798"/>
      <c r="M67" s="798"/>
      <c r="N67" s="798"/>
      <c r="O67" s="798"/>
      <c r="P67" s="798"/>
      <c r="Q67" s="798"/>
      <c r="R67" s="798"/>
      <c r="S67" s="798"/>
      <c r="T67" s="799"/>
    </row>
    <row r="68" spans="1:20" ht="16.5" thickBot="1">
      <c r="A68" s="323" t="s">
        <v>5</v>
      </c>
      <c r="B68" s="224"/>
      <c r="C68" s="225"/>
      <c r="D68" s="226"/>
      <c r="E68" s="226"/>
      <c r="F68" s="227"/>
      <c r="G68" s="295">
        <f>SUM(F57:F67)</f>
        <v>0</v>
      </c>
      <c r="H68" s="800"/>
      <c r="I68" s="801"/>
      <c r="J68" s="801"/>
      <c r="K68" s="801"/>
      <c r="L68" s="801"/>
      <c r="M68" s="801"/>
      <c r="N68" s="801"/>
      <c r="O68" s="801"/>
      <c r="P68" s="801"/>
      <c r="Q68" s="801"/>
      <c r="R68" s="801"/>
      <c r="S68" s="801"/>
      <c r="T68" s="802"/>
    </row>
    <row r="69" spans="1:20" ht="27" thickTop="1">
      <c r="A69" s="311" t="s">
        <v>102</v>
      </c>
      <c r="B69" s="197"/>
      <c r="C69" s="197"/>
      <c r="D69" s="228"/>
      <c r="E69" s="229"/>
      <c r="F69" s="230" t="s">
        <v>103</v>
      </c>
      <c r="G69" s="324" t="s">
        <v>104</v>
      </c>
      <c r="H69" s="672" t="s">
        <v>105</v>
      </c>
      <c r="I69" s="673"/>
      <c r="J69" s="673"/>
      <c r="K69" s="673"/>
      <c r="L69" s="673"/>
      <c r="M69" s="673"/>
      <c r="N69" s="673"/>
      <c r="O69" s="673"/>
      <c r="P69" s="673"/>
      <c r="Q69" s="673"/>
      <c r="R69" s="673"/>
      <c r="S69" s="673"/>
      <c r="T69" s="674"/>
    </row>
    <row r="70" spans="1:20" ht="15.75" thickBot="1">
      <c r="A70" s="309" t="s">
        <v>106</v>
      </c>
      <c r="B70" s="232"/>
      <c r="C70" s="232"/>
      <c r="D70" s="232"/>
      <c r="E70" s="233"/>
      <c r="F70" s="234"/>
      <c r="G70" s="325" t="s">
        <v>5</v>
      </c>
      <c r="H70" s="678" t="s">
        <v>81</v>
      </c>
      <c r="I70" s="679"/>
      <c r="J70" s="679"/>
      <c r="K70" s="679"/>
      <c r="L70" s="679"/>
      <c r="M70" s="679"/>
      <c r="N70" s="679"/>
      <c r="O70" s="679"/>
      <c r="P70" s="679"/>
      <c r="Q70" s="679"/>
      <c r="R70" s="679"/>
      <c r="S70" s="679"/>
      <c r="T70" s="680"/>
    </row>
    <row r="71" spans="1:20" ht="15" customHeight="1" thickTop="1">
      <c r="A71" s="302" t="s">
        <v>44</v>
      </c>
      <c r="B71" s="236"/>
      <c r="C71" s="770"/>
      <c r="D71" s="770"/>
      <c r="E71" s="771"/>
      <c r="F71" s="139"/>
      <c r="G71" s="681"/>
      <c r="H71" s="794"/>
      <c r="I71" s="795"/>
      <c r="J71" s="795"/>
      <c r="K71" s="795"/>
      <c r="L71" s="795"/>
      <c r="M71" s="795"/>
      <c r="N71" s="795"/>
      <c r="O71" s="795"/>
      <c r="P71" s="795"/>
      <c r="Q71" s="795"/>
      <c r="R71" s="795"/>
      <c r="S71" s="795"/>
      <c r="T71" s="796"/>
    </row>
    <row r="72" spans="1:20" ht="15" customHeight="1">
      <c r="A72" s="706"/>
      <c r="B72" s="707"/>
      <c r="C72" s="707"/>
      <c r="D72" s="707"/>
      <c r="E72" s="708"/>
      <c r="F72" s="140"/>
      <c r="G72" s="682"/>
      <c r="H72" s="797"/>
      <c r="I72" s="798"/>
      <c r="J72" s="798"/>
      <c r="K72" s="798"/>
      <c r="L72" s="798"/>
      <c r="M72" s="798"/>
      <c r="N72" s="798"/>
      <c r="O72" s="798"/>
      <c r="P72" s="798"/>
      <c r="Q72" s="798"/>
      <c r="R72" s="798"/>
      <c r="S72" s="798"/>
      <c r="T72" s="799"/>
    </row>
    <row r="73" spans="1:20" ht="15" customHeight="1">
      <c r="A73" s="304" t="s">
        <v>45</v>
      </c>
      <c r="B73" s="237"/>
      <c r="C73" s="709"/>
      <c r="D73" s="709"/>
      <c r="E73" s="710"/>
      <c r="F73" s="140"/>
      <c r="G73" s="682"/>
      <c r="H73" s="797"/>
      <c r="I73" s="798"/>
      <c r="J73" s="798"/>
      <c r="K73" s="798"/>
      <c r="L73" s="798"/>
      <c r="M73" s="798"/>
      <c r="N73" s="798"/>
      <c r="O73" s="798"/>
      <c r="P73" s="798"/>
      <c r="Q73" s="798"/>
      <c r="R73" s="798"/>
      <c r="S73" s="798"/>
      <c r="T73" s="799"/>
    </row>
    <row r="74" spans="1:20" ht="15" customHeight="1">
      <c r="A74" s="706"/>
      <c r="B74" s="707"/>
      <c r="C74" s="707"/>
      <c r="D74" s="707"/>
      <c r="E74" s="708"/>
      <c r="F74" s="140"/>
      <c r="G74" s="682"/>
      <c r="H74" s="797"/>
      <c r="I74" s="798"/>
      <c r="J74" s="798"/>
      <c r="K74" s="798"/>
      <c r="L74" s="798"/>
      <c r="M74" s="798"/>
      <c r="N74" s="798"/>
      <c r="O74" s="798"/>
      <c r="P74" s="798"/>
      <c r="Q74" s="798"/>
      <c r="R74" s="798"/>
      <c r="S74" s="798"/>
      <c r="T74" s="799"/>
    </row>
    <row r="75" spans="1:20" ht="15" customHeight="1">
      <c r="A75" s="304" t="s">
        <v>107</v>
      </c>
      <c r="B75" s="237"/>
      <c r="C75" s="709"/>
      <c r="D75" s="709"/>
      <c r="E75" s="710"/>
      <c r="F75" s="140"/>
      <c r="G75" s="682"/>
      <c r="H75" s="797"/>
      <c r="I75" s="798"/>
      <c r="J75" s="798"/>
      <c r="K75" s="798"/>
      <c r="L75" s="798"/>
      <c r="M75" s="798"/>
      <c r="N75" s="798"/>
      <c r="O75" s="798"/>
      <c r="P75" s="798"/>
      <c r="Q75" s="798"/>
      <c r="R75" s="798"/>
      <c r="S75" s="798"/>
      <c r="T75" s="799"/>
    </row>
    <row r="76" spans="1:20" ht="15" customHeight="1" thickBot="1">
      <c r="A76" s="803"/>
      <c r="B76" s="712"/>
      <c r="C76" s="712"/>
      <c r="D76" s="712"/>
      <c r="E76" s="713"/>
      <c r="F76" s="140"/>
      <c r="G76" s="746"/>
      <c r="H76" s="797"/>
      <c r="I76" s="798"/>
      <c r="J76" s="798"/>
      <c r="K76" s="798"/>
      <c r="L76" s="798"/>
      <c r="M76" s="798"/>
      <c r="N76" s="798"/>
      <c r="O76" s="798"/>
      <c r="P76" s="798"/>
      <c r="Q76" s="798"/>
      <c r="R76" s="798"/>
      <c r="S76" s="798"/>
      <c r="T76" s="799"/>
    </row>
    <row r="77" spans="1:20" ht="17.25" thickTop="1" thickBot="1">
      <c r="A77" s="326" t="s">
        <v>5</v>
      </c>
      <c r="B77" s="240"/>
      <c r="C77" s="241"/>
      <c r="D77" s="241"/>
      <c r="E77" s="242"/>
      <c r="F77" s="243"/>
      <c r="G77" s="295">
        <f>SUM(F71:F76)</f>
        <v>0</v>
      </c>
      <c r="H77" s="800"/>
      <c r="I77" s="801"/>
      <c r="J77" s="801"/>
      <c r="K77" s="801"/>
      <c r="L77" s="801"/>
      <c r="M77" s="801"/>
      <c r="N77" s="801"/>
      <c r="O77" s="801"/>
      <c r="P77" s="801"/>
      <c r="Q77" s="801"/>
      <c r="R77" s="801"/>
      <c r="S77" s="801"/>
      <c r="T77" s="802"/>
    </row>
    <row r="78" spans="1:20" ht="37.5" thickTop="1" thickBot="1">
      <c r="A78" s="297" t="s">
        <v>108</v>
      </c>
      <c r="B78" s="244"/>
      <c r="C78" s="244"/>
      <c r="D78" s="244"/>
      <c r="E78" s="245"/>
      <c r="F78" s="84" t="s">
        <v>103</v>
      </c>
      <c r="G78" s="327" t="s">
        <v>109</v>
      </c>
      <c r="H78" s="672" t="s">
        <v>110</v>
      </c>
      <c r="I78" s="673"/>
      <c r="J78" s="673"/>
      <c r="K78" s="673"/>
      <c r="L78" s="673"/>
      <c r="M78" s="673"/>
      <c r="N78" s="673"/>
      <c r="O78" s="673"/>
      <c r="P78" s="673"/>
      <c r="Q78" s="673"/>
      <c r="R78" s="673"/>
      <c r="S78" s="673"/>
      <c r="T78" s="674"/>
    </row>
    <row r="79" spans="1:20" ht="15" customHeight="1" thickTop="1">
      <c r="A79" s="321" t="s">
        <v>46</v>
      </c>
      <c r="B79" s="768"/>
      <c r="C79" s="768"/>
      <c r="D79" s="768"/>
      <c r="E79" s="769"/>
      <c r="F79" s="139"/>
      <c r="G79" s="681"/>
      <c r="H79" s="678" t="s">
        <v>81</v>
      </c>
      <c r="I79" s="679"/>
      <c r="J79" s="679"/>
      <c r="K79" s="679"/>
      <c r="L79" s="679"/>
      <c r="M79" s="679"/>
      <c r="N79" s="679"/>
      <c r="O79" s="679"/>
      <c r="P79" s="679"/>
      <c r="Q79" s="679"/>
      <c r="R79" s="679"/>
      <c r="S79" s="679"/>
      <c r="T79" s="680"/>
    </row>
    <row r="80" spans="1:20" ht="15" customHeight="1">
      <c r="A80" s="706"/>
      <c r="B80" s="707"/>
      <c r="C80" s="707"/>
      <c r="D80" s="707"/>
      <c r="E80" s="708"/>
      <c r="F80" s="140"/>
      <c r="G80" s="682"/>
      <c r="H80" s="794"/>
      <c r="I80" s="795"/>
      <c r="J80" s="795"/>
      <c r="K80" s="795"/>
      <c r="L80" s="795"/>
      <c r="M80" s="795"/>
      <c r="N80" s="795"/>
      <c r="O80" s="795"/>
      <c r="P80" s="795"/>
      <c r="Q80" s="795"/>
      <c r="R80" s="795"/>
      <c r="S80" s="795"/>
      <c r="T80" s="796"/>
    </row>
    <row r="81" spans="1:20" ht="15" customHeight="1">
      <c r="A81" s="291" t="s">
        <v>47</v>
      </c>
      <c r="B81" s="766"/>
      <c r="C81" s="766"/>
      <c r="D81" s="766"/>
      <c r="E81" s="767"/>
      <c r="F81" s="140"/>
      <c r="G81" s="682"/>
      <c r="H81" s="797"/>
      <c r="I81" s="798"/>
      <c r="J81" s="798"/>
      <c r="K81" s="798"/>
      <c r="L81" s="798"/>
      <c r="M81" s="798"/>
      <c r="N81" s="798"/>
      <c r="O81" s="798"/>
      <c r="P81" s="798"/>
      <c r="Q81" s="798"/>
      <c r="R81" s="798"/>
      <c r="S81" s="798"/>
      <c r="T81" s="799"/>
    </row>
    <row r="82" spans="1:20" ht="15" customHeight="1">
      <c r="A82" s="706"/>
      <c r="B82" s="707"/>
      <c r="C82" s="707"/>
      <c r="D82" s="707"/>
      <c r="E82" s="708"/>
      <c r="F82" s="140"/>
      <c r="G82" s="682"/>
      <c r="H82" s="797"/>
      <c r="I82" s="798"/>
      <c r="J82" s="798"/>
      <c r="K82" s="798"/>
      <c r="L82" s="798"/>
      <c r="M82" s="798"/>
      <c r="N82" s="798"/>
      <c r="O82" s="798"/>
      <c r="P82" s="798"/>
      <c r="Q82" s="798"/>
      <c r="R82" s="798"/>
      <c r="S82" s="798"/>
      <c r="T82" s="799"/>
    </row>
    <row r="83" spans="1:20" ht="15" customHeight="1">
      <c r="A83" s="291" t="s">
        <v>2</v>
      </c>
      <c r="B83" s="766"/>
      <c r="C83" s="766"/>
      <c r="D83" s="766"/>
      <c r="E83" s="767"/>
      <c r="F83" s="140"/>
      <c r="G83" s="682"/>
      <c r="H83" s="797"/>
      <c r="I83" s="798"/>
      <c r="J83" s="798"/>
      <c r="K83" s="798"/>
      <c r="L83" s="798"/>
      <c r="M83" s="798"/>
      <c r="N83" s="798"/>
      <c r="O83" s="798"/>
      <c r="P83" s="798"/>
      <c r="Q83" s="798"/>
      <c r="R83" s="798"/>
      <c r="S83" s="798"/>
      <c r="T83" s="799"/>
    </row>
    <row r="84" spans="1:20" ht="15" customHeight="1">
      <c r="A84" s="706"/>
      <c r="B84" s="707"/>
      <c r="C84" s="707"/>
      <c r="D84" s="707"/>
      <c r="E84" s="708"/>
      <c r="F84" s="140"/>
      <c r="G84" s="683"/>
      <c r="H84" s="797"/>
      <c r="I84" s="798"/>
      <c r="J84" s="798"/>
      <c r="K84" s="798"/>
      <c r="L84" s="798"/>
      <c r="M84" s="798"/>
      <c r="N84" s="798"/>
      <c r="O84" s="798"/>
      <c r="P84" s="798"/>
      <c r="Q84" s="798"/>
      <c r="R84" s="798"/>
      <c r="S84" s="798"/>
      <c r="T84" s="799"/>
    </row>
    <row r="85" spans="1:20" ht="16.5" thickBot="1">
      <c r="A85" s="294" t="s">
        <v>5</v>
      </c>
      <c r="B85" s="238"/>
      <c r="C85" s="86"/>
      <c r="D85" s="86"/>
      <c r="E85" s="87"/>
      <c r="F85" s="88"/>
      <c r="G85" s="295">
        <f>SUM(F79:F84)</f>
        <v>0</v>
      </c>
      <c r="H85" s="800"/>
      <c r="I85" s="801"/>
      <c r="J85" s="801"/>
      <c r="K85" s="801"/>
      <c r="L85" s="801"/>
      <c r="M85" s="801"/>
      <c r="N85" s="801"/>
      <c r="O85" s="801"/>
      <c r="P85" s="801"/>
      <c r="Q85" s="801"/>
      <c r="R85" s="801"/>
      <c r="S85" s="801"/>
      <c r="T85" s="802"/>
    </row>
    <row r="86" spans="1:20" ht="37.5" thickTop="1" thickBot="1">
      <c r="A86" s="328" t="s">
        <v>111</v>
      </c>
      <c r="B86" s="247"/>
      <c r="C86" s="247"/>
      <c r="D86" s="247"/>
      <c r="E86" s="247"/>
      <c r="F86" s="84" t="s">
        <v>103</v>
      </c>
      <c r="G86" s="327" t="s">
        <v>109</v>
      </c>
      <c r="H86" s="672" t="s">
        <v>112</v>
      </c>
      <c r="I86" s="673"/>
      <c r="J86" s="673"/>
      <c r="K86" s="673"/>
      <c r="L86" s="673"/>
      <c r="M86" s="673"/>
      <c r="N86" s="673"/>
      <c r="O86" s="673"/>
      <c r="P86" s="673"/>
      <c r="Q86" s="673"/>
      <c r="R86" s="673"/>
      <c r="S86" s="673"/>
      <c r="T86" s="674"/>
    </row>
    <row r="87" spans="1:20" ht="15.75" thickTop="1">
      <c r="A87" s="329"/>
      <c r="B87" s="249"/>
      <c r="C87" s="249"/>
      <c r="D87" s="250"/>
      <c r="E87" s="251"/>
      <c r="F87" s="252"/>
      <c r="G87" s="330"/>
      <c r="H87" s="678" t="s">
        <v>81</v>
      </c>
      <c r="I87" s="679"/>
      <c r="J87" s="679"/>
      <c r="K87" s="679"/>
      <c r="L87" s="679"/>
      <c r="M87" s="679"/>
      <c r="N87" s="679"/>
      <c r="O87" s="679"/>
      <c r="P87" s="679"/>
      <c r="Q87" s="679"/>
      <c r="R87" s="679"/>
      <c r="S87" s="679"/>
      <c r="T87" s="680"/>
    </row>
    <row r="88" spans="1:20" ht="15" customHeight="1">
      <c r="A88" s="304" t="s">
        <v>48</v>
      </c>
      <c r="B88" s="273"/>
      <c r="C88" s="274"/>
      <c r="D88" s="274"/>
      <c r="E88" s="275"/>
      <c r="F88" s="140"/>
      <c r="G88" s="716"/>
      <c r="H88" s="782"/>
      <c r="I88" s="783"/>
      <c r="J88" s="783"/>
      <c r="K88" s="783"/>
      <c r="L88" s="783"/>
      <c r="M88" s="783"/>
      <c r="N88" s="783"/>
      <c r="O88" s="783"/>
      <c r="P88" s="783"/>
      <c r="Q88" s="783"/>
      <c r="R88" s="783"/>
      <c r="S88" s="783"/>
      <c r="T88" s="784"/>
    </row>
    <row r="89" spans="1:20" ht="24.6" customHeight="1">
      <c r="A89" s="291" t="s">
        <v>126</v>
      </c>
      <c r="B89" s="273"/>
      <c r="C89" s="274"/>
      <c r="D89" s="274"/>
      <c r="E89" s="275"/>
      <c r="F89" s="140"/>
      <c r="G89" s="717"/>
      <c r="H89" s="785"/>
      <c r="I89" s="786"/>
      <c r="J89" s="786"/>
      <c r="K89" s="786"/>
      <c r="L89" s="786"/>
      <c r="M89" s="786"/>
      <c r="N89" s="786"/>
      <c r="O89" s="786"/>
      <c r="P89" s="786"/>
      <c r="Q89" s="786"/>
      <c r="R89" s="786"/>
      <c r="S89" s="786"/>
      <c r="T89" s="787"/>
    </row>
    <row r="90" spans="1:20" ht="15" customHeight="1">
      <c r="A90" s="304" t="s">
        <v>49</v>
      </c>
      <c r="B90" s="273"/>
      <c r="C90" s="274"/>
      <c r="D90" s="274"/>
      <c r="E90" s="275"/>
      <c r="F90" s="140"/>
      <c r="G90" s="717"/>
      <c r="H90" s="785"/>
      <c r="I90" s="786"/>
      <c r="J90" s="786"/>
      <c r="K90" s="786"/>
      <c r="L90" s="786"/>
      <c r="M90" s="786"/>
      <c r="N90" s="786"/>
      <c r="O90" s="786"/>
      <c r="P90" s="786"/>
      <c r="Q90" s="786"/>
      <c r="R90" s="786"/>
      <c r="S90" s="786"/>
      <c r="T90" s="787"/>
    </row>
    <row r="91" spans="1:20" ht="15" customHeight="1">
      <c r="A91" s="304" t="s">
        <v>50</v>
      </c>
      <c r="B91" s="273"/>
      <c r="C91" s="274"/>
      <c r="D91" s="274"/>
      <c r="E91" s="275"/>
      <c r="F91" s="140"/>
      <c r="G91" s="717"/>
      <c r="H91" s="785"/>
      <c r="I91" s="786"/>
      <c r="J91" s="786"/>
      <c r="K91" s="786"/>
      <c r="L91" s="786"/>
      <c r="M91" s="786"/>
      <c r="N91" s="786"/>
      <c r="O91" s="786"/>
      <c r="P91" s="786"/>
      <c r="Q91" s="786"/>
      <c r="R91" s="786"/>
      <c r="S91" s="786"/>
      <c r="T91" s="787"/>
    </row>
    <row r="92" spans="1:20" ht="15" customHeight="1">
      <c r="A92" s="304" t="s">
        <v>51</v>
      </c>
      <c r="B92" s="273"/>
      <c r="C92" s="274"/>
      <c r="D92" s="274"/>
      <c r="E92" s="275"/>
      <c r="F92" s="140"/>
      <c r="G92" s="717"/>
      <c r="H92" s="785"/>
      <c r="I92" s="786"/>
      <c r="J92" s="786"/>
      <c r="K92" s="786"/>
      <c r="L92" s="786"/>
      <c r="M92" s="786"/>
      <c r="N92" s="786"/>
      <c r="O92" s="786"/>
      <c r="P92" s="786"/>
      <c r="Q92" s="786"/>
      <c r="R92" s="786"/>
      <c r="S92" s="786"/>
      <c r="T92" s="787"/>
    </row>
    <row r="93" spans="1:20" ht="15" customHeight="1">
      <c r="A93" s="304" t="s">
        <v>52</v>
      </c>
      <c r="B93" s="273"/>
      <c r="C93" s="274"/>
      <c r="D93" s="274"/>
      <c r="E93" s="275"/>
      <c r="F93" s="140"/>
      <c r="G93" s="717"/>
      <c r="H93" s="785"/>
      <c r="I93" s="786"/>
      <c r="J93" s="786"/>
      <c r="K93" s="786"/>
      <c r="L93" s="786"/>
      <c r="M93" s="786"/>
      <c r="N93" s="786"/>
      <c r="O93" s="786"/>
      <c r="P93" s="786"/>
      <c r="Q93" s="786"/>
      <c r="R93" s="786"/>
      <c r="S93" s="786"/>
      <c r="T93" s="787"/>
    </row>
    <row r="94" spans="1:20" ht="15" customHeight="1">
      <c r="A94" s="304" t="s">
        <v>53</v>
      </c>
      <c r="B94" s="273"/>
      <c r="C94" s="274"/>
      <c r="D94" s="274"/>
      <c r="E94" s="275"/>
      <c r="F94" s="140"/>
      <c r="G94" s="717"/>
      <c r="H94" s="785"/>
      <c r="I94" s="786"/>
      <c r="J94" s="786"/>
      <c r="K94" s="786"/>
      <c r="L94" s="786"/>
      <c r="M94" s="786"/>
      <c r="N94" s="786"/>
      <c r="O94" s="786"/>
      <c r="P94" s="786"/>
      <c r="Q94" s="786"/>
      <c r="R94" s="786"/>
      <c r="S94" s="786"/>
      <c r="T94" s="787"/>
    </row>
    <row r="95" spans="1:20" ht="15" customHeight="1">
      <c r="A95" s="304" t="s">
        <v>54</v>
      </c>
      <c r="B95" s="273"/>
      <c r="C95" s="274"/>
      <c r="D95" s="274"/>
      <c r="E95" s="275"/>
      <c r="F95" s="140"/>
      <c r="G95" s="718"/>
      <c r="H95" s="785"/>
      <c r="I95" s="786"/>
      <c r="J95" s="786"/>
      <c r="K95" s="786"/>
      <c r="L95" s="786"/>
      <c r="M95" s="786"/>
      <c r="N95" s="786"/>
      <c r="O95" s="786"/>
      <c r="P95" s="786"/>
      <c r="Q95" s="786"/>
      <c r="R95" s="786"/>
      <c r="S95" s="786"/>
      <c r="T95" s="787"/>
    </row>
    <row r="96" spans="1:20" ht="16.5" thickBot="1">
      <c r="A96" s="294" t="s">
        <v>5</v>
      </c>
      <c r="B96" s="238"/>
      <c r="C96" s="86"/>
      <c r="D96" s="86"/>
      <c r="E96" s="87"/>
      <c r="F96" s="88"/>
      <c r="G96" s="295">
        <f>SUM(F88:F95)</f>
        <v>0</v>
      </c>
      <c r="H96" s="788"/>
      <c r="I96" s="789"/>
      <c r="J96" s="789"/>
      <c r="K96" s="789"/>
      <c r="L96" s="789"/>
      <c r="M96" s="789"/>
      <c r="N96" s="789"/>
      <c r="O96" s="789"/>
      <c r="P96" s="789"/>
      <c r="Q96" s="789"/>
      <c r="R96" s="789"/>
      <c r="S96" s="789"/>
      <c r="T96" s="790"/>
    </row>
    <row r="97" spans="1:20" ht="15.6" customHeight="1" thickTop="1">
      <c r="A97" s="331" t="s">
        <v>113</v>
      </c>
      <c r="B97" s="89"/>
      <c r="C97" s="255"/>
      <c r="D97" s="256"/>
      <c r="E97" s="256"/>
      <c r="F97" s="256"/>
      <c r="G97" s="332"/>
      <c r="H97" s="728" t="s">
        <v>114</v>
      </c>
      <c r="I97" s="729"/>
      <c r="J97" s="729"/>
      <c r="K97" s="729"/>
      <c r="L97" s="729"/>
      <c r="M97" s="729"/>
      <c r="N97" s="729"/>
      <c r="O97" s="729"/>
      <c r="P97" s="729"/>
      <c r="Q97" s="729"/>
      <c r="R97" s="729"/>
      <c r="S97" s="729"/>
      <c r="T97" s="730"/>
    </row>
    <row r="98" spans="1:20" ht="15.75" thickBot="1">
      <c r="A98" s="333"/>
      <c r="B98" s="258"/>
      <c r="C98" s="91"/>
      <c r="D98" s="92" t="s">
        <v>7</v>
      </c>
      <c r="E98" s="172"/>
      <c r="F98" s="173"/>
      <c r="G98" s="295">
        <f>F98</f>
        <v>0</v>
      </c>
      <c r="H98" s="791"/>
      <c r="I98" s="792"/>
      <c r="J98" s="792"/>
      <c r="K98" s="792"/>
      <c r="L98" s="792"/>
      <c r="M98" s="792"/>
      <c r="N98" s="792"/>
      <c r="O98" s="792"/>
      <c r="P98" s="792"/>
      <c r="Q98" s="792"/>
      <c r="R98" s="792"/>
      <c r="S98" s="792"/>
      <c r="T98" s="793"/>
    </row>
    <row r="99" spans="1:20" ht="37.5" thickTop="1" thickBot="1">
      <c r="A99" s="334" t="s">
        <v>115</v>
      </c>
      <c r="B99" s="260"/>
      <c r="C99" s="260"/>
      <c r="D99" s="260"/>
      <c r="E99" s="261"/>
      <c r="F99" s="93" t="s">
        <v>103</v>
      </c>
      <c r="G99" s="335" t="s">
        <v>109</v>
      </c>
      <c r="H99" s="728" t="s">
        <v>116</v>
      </c>
      <c r="I99" s="729"/>
      <c r="J99" s="729"/>
      <c r="K99" s="729"/>
      <c r="L99" s="729"/>
      <c r="M99" s="729"/>
      <c r="N99" s="729"/>
      <c r="O99" s="729"/>
      <c r="P99" s="729"/>
      <c r="Q99" s="729"/>
      <c r="R99" s="729"/>
      <c r="S99" s="729"/>
      <c r="T99" s="730"/>
    </row>
    <row r="100" spans="1:20" ht="15" customHeight="1" thickTop="1">
      <c r="A100" s="290" t="s">
        <v>55</v>
      </c>
      <c r="B100" s="262"/>
      <c r="C100" s="263"/>
      <c r="D100" s="263"/>
      <c r="E100" s="264"/>
      <c r="F100" s="139"/>
      <c r="G100" s="68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140"/>
      <c r="G101" s="683"/>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G102+G98+G96+G85+G77+G68+G50+G43+G34+G25</f>
        <v>0</v>
      </c>
      <c r="H103" s="366"/>
      <c r="I103" s="268"/>
      <c r="J103" s="268"/>
      <c r="K103" s="268"/>
      <c r="L103" s="268"/>
      <c r="M103" s="268"/>
      <c r="N103" s="268"/>
      <c r="O103" s="268"/>
      <c r="P103" s="268"/>
      <c r="Q103" s="268"/>
      <c r="R103" s="268"/>
      <c r="S103" s="268"/>
      <c r="T103" s="367"/>
    </row>
    <row r="104" spans="1:20" ht="34.35"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6.5" thickTop="1" thickBot="1">
      <c r="A105" s="371"/>
      <c r="B105" s="372"/>
      <c r="C105" s="372"/>
      <c r="D105" s="372"/>
      <c r="E105" s="372"/>
      <c r="F105" s="372"/>
      <c r="G105" s="373"/>
    </row>
    <row r="106" spans="1:20" ht="15.75" thickTop="1"/>
  </sheetData>
  <sheetProtection password="CC18" sheet="1" objects="1" scenarios="1"/>
  <mergeCells count="81">
    <mergeCell ref="A2:D2"/>
    <mergeCell ref="E2:F2"/>
    <mergeCell ref="R2:S2"/>
    <mergeCell ref="A1:B1"/>
    <mergeCell ref="D1:G1"/>
    <mergeCell ref="H1:O1"/>
    <mergeCell ref="P1:Q1"/>
    <mergeCell ref="R1:T1"/>
    <mergeCell ref="A10:G10"/>
    <mergeCell ref="D5:G5"/>
    <mergeCell ref="C6:D6"/>
    <mergeCell ref="E6:G6"/>
    <mergeCell ref="A7:G8"/>
    <mergeCell ref="A9:B9"/>
    <mergeCell ref="C9:G9"/>
    <mergeCell ref="A3:D3"/>
    <mergeCell ref="E3:F3"/>
    <mergeCell ref="H3:J3"/>
    <mergeCell ref="K3:O3"/>
    <mergeCell ref="D4:G4"/>
    <mergeCell ref="G29:G33"/>
    <mergeCell ref="H29:T34"/>
    <mergeCell ref="C14:C15"/>
    <mergeCell ref="D14:D15"/>
    <mergeCell ref="E14:E15"/>
    <mergeCell ref="H14:T15"/>
    <mergeCell ref="H16:T16"/>
    <mergeCell ref="G17:G24"/>
    <mergeCell ref="H17:T25"/>
    <mergeCell ref="C26:C27"/>
    <mergeCell ref="D26:D27"/>
    <mergeCell ref="E26:E27"/>
    <mergeCell ref="H26:T27"/>
    <mergeCell ref="H28:T28"/>
    <mergeCell ref="C35:C36"/>
    <mergeCell ref="D35:D36"/>
    <mergeCell ref="E35:E36"/>
    <mergeCell ref="H35:T36"/>
    <mergeCell ref="G37:G42"/>
    <mergeCell ref="H37:T37"/>
    <mergeCell ref="H38:T45"/>
    <mergeCell ref="C75:E75"/>
    <mergeCell ref="A76:E76"/>
    <mergeCell ref="H46:T46"/>
    <mergeCell ref="G47:G49"/>
    <mergeCell ref="H47:T47"/>
    <mergeCell ref="H48:T50"/>
    <mergeCell ref="H53:J53"/>
    <mergeCell ref="K53:O53"/>
    <mergeCell ref="H69:T69"/>
    <mergeCell ref="C71:E71"/>
    <mergeCell ref="G71:G76"/>
    <mergeCell ref="H71:T77"/>
    <mergeCell ref="A72:E72"/>
    <mergeCell ref="C73:E73"/>
    <mergeCell ref="A74:E74"/>
    <mergeCell ref="B79:E79"/>
    <mergeCell ref="G79:G84"/>
    <mergeCell ref="H79:T79"/>
    <mergeCell ref="A80:E80"/>
    <mergeCell ref="H80:T85"/>
    <mergeCell ref="B81:E81"/>
    <mergeCell ref="A82:E82"/>
    <mergeCell ref="B83:E83"/>
    <mergeCell ref="A84:E84"/>
    <mergeCell ref="H99:T99"/>
    <mergeCell ref="G100:G101"/>
    <mergeCell ref="H4:T11"/>
    <mergeCell ref="H86:T86"/>
    <mergeCell ref="H87:T87"/>
    <mergeCell ref="G88:G95"/>
    <mergeCell ref="H88:T96"/>
    <mergeCell ref="H97:T97"/>
    <mergeCell ref="H98:T98"/>
    <mergeCell ref="H78:T78"/>
    <mergeCell ref="H70:T70"/>
    <mergeCell ref="H54:T54"/>
    <mergeCell ref="H55:T55"/>
    <mergeCell ref="H56:T57"/>
    <mergeCell ref="G57:G67"/>
    <mergeCell ref="H58:T68"/>
  </mergeCells>
  <phoneticPr fontId="10" type="noConversion"/>
  <dataValidations count="9">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A rate amount ($) must be entered.  For example, if the contractor will be paid $50 per hour, enter &quot;50&quot; in this box." sqref="D57:D67"/>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Enter Staffing Category _x000a_" sqref="B19:B21"/>
    <dataValidation allowBlank="1" showInputMessage="1" showErrorMessage="1" prompt="List Title" sqref="B29:B31"/>
    <dataValidation allowBlank="1" showInputMessage="1" showErrorMessage="1" prompt="A $ rate must be entered" sqref="A57:A67 C57:C67"/>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codeName="Sheet7"/>
  <dimension ref="A1:T104"/>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c r="A1" s="866" t="s">
        <v>119</v>
      </c>
      <c r="B1" s="867"/>
      <c r="C1" s="276" t="s">
        <v>124</v>
      </c>
      <c r="D1" s="868" t="e">
        <f>#REF!</f>
        <v>#REF!</v>
      </c>
      <c r="E1" s="868"/>
      <c r="F1" s="868"/>
      <c r="G1" s="869"/>
      <c r="H1" s="866" t="s">
        <v>119</v>
      </c>
      <c r="I1" s="867"/>
      <c r="J1" s="867"/>
      <c r="K1" s="867"/>
      <c r="L1" s="867"/>
      <c r="M1" s="867"/>
      <c r="N1" s="867"/>
      <c r="O1" s="867"/>
      <c r="P1" s="870" t="s">
        <v>124</v>
      </c>
      <c r="Q1" s="870"/>
      <c r="R1" s="868" t="e">
        <f>D1</f>
        <v>#REF!</v>
      </c>
      <c r="S1" s="868"/>
      <c r="T1" s="868"/>
    </row>
    <row r="2" spans="1:20" s="178" customFormat="1" ht="27.75" customHeight="1">
      <c r="A2" s="865" t="s">
        <v>59</v>
      </c>
      <c r="B2" s="663"/>
      <c r="C2" s="663"/>
      <c r="D2" s="664"/>
      <c r="E2" s="665" t="s">
        <v>60</v>
      </c>
      <c r="F2" s="666"/>
      <c r="G2" s="137" t="s">
        <v>125</v>
      </c>
      <c r="H2" s="174" t="s">
        <v>61</v>
      </c>
      <c r="I2" s="175"/>
      <c r="J2" s="175"/>
      <c r="K2" s="175"/>
      <c r="L2" s="111"/>
      <c r="M2" s="111"/>
      <c r="N2" s="111"/>
      <c r="O2" s="111"/>
      <c r="P2" s="111"/>
      <c r="Q2" s="111"/>
      <c r="R2" s="667" t="s">
        <v>62</v>
      </c>
      <c r="S2" s="668"/>
      <c r="T2" s="112" t="str">
        <f>G2</f>
        <v>647-B1 (summer)</v>
      </c>
    </row>
    <row r="3" spans="1:20" s="178" customFormat="1" ht="29.25" customHeight="1">
      <c r="A3" s="693" t="s">
        <v>63</v>
      </c>
      <c r="B3" s="670"/>
      <c r="C3" s="670"/>
      <c r="D3" s="671"/>
      <c r="E3" s="618" t="s">
        <v>64</v>
      </c>
      <c r="F3" s="619"/>
      <c r="G3" s="113">
        <f>'PtI-SchoolYear'!O4</f>
        <v>0</v>
      </c>
      <c r="H3" s="852" t="s">
        <v>65</v>
      </c>
      <c r="I3" s="621"/>
      <c r="J3" s="622"/>
      <c r="K3" s="623">
        <f>B4</f>
        <v>0</v>
      </c>
      <c r="L3" s="624"/>
      <c r="M3" s="624"/>
      <c r="N3" s="624"/>
      <c r="O3" s="625"/>
      <c r="P3" s="176"/>
      <c r="Q3" s="176"/>
      <c r="R3" s="114"/>
      <c r="S3" s="115" t="s">
        <v>66</v>
      </c>
      <c r="T3" s="116">
        <f>G3</f>
        <v>0</v>
      </c>
    </row>
    <row r="4" spans="1:20" s="178" customFormat="1" ht="23.1" customHeight="1">
      <c r="A4" s="117" t="s">
        <v>67</v>
      </c>
      <c r="B4" s="108">
        <f>'PtI-SchoolYear'!F4</f>
        <v>0</v>
      </c>
      <c r="C4" s="118" t="s">
        <v>68</v>
      </c>
      <c r="D4" s="626">
        <f>'PtI-SchoolYear'!F7</f>
        <v>0</v>
      </c>
      <c r="E4" s="627"/>
      <c r="F4" s="627"/>
      <c r="G4" s="853"/>
      <c r="H4" s="820"/>
      <c r="I4" s="777"/>
      <c r="J4" s="777"/>
      <c r="K4" s="777"/>
      <c r="L4" s="777"/>
      <c r="M4" s="777"/>
      <c r="N4" s="777"/>
      <c r="O4" s="777"/>
      <c r="P4" s="777"/>
      <c r="Q4" s="777"/>
      <c r="R4" s="777"/>
      <c r="S4" s="777"/>
      <c r="T4" s="777"/>
    </row>
    <row r="5" spans="1:20" s="178" customFormat="1" ht="20.25" customHeight="1">
      <c r="A5" s="117" t="s">
        <v>69</v>
      </c>
      <c r="B5" s="108">
        <f>'PtI-SchoolYear'!F5</f>
        <v>0</v>
      </c>
      <c r="C5" s="119" t="s">
        <v>70</v>
      </c>
      <c r="D5" s="629">
        <f>'PtI-SchoolYear'!O8</f>
        <v>0</v>
      </c>
      <c r="E5" s="630"/>
      <c r="F5" s="630"/>
      <c r="G5" s="856"/>
      <c r="H5" s="821"/>
      <c r="I5" s="780"/>
      <c r="J5" s="780"/>
      <c r="K5" s="780"/>
      <c r="L5" s="780"/>
      <c r="M5" s="780"/>
      <c r="N5" s="780"/>
      <c r="O5" s="780"/>
      <c r="P5" s="780"/>
      <c r="Q5" s="780"/>
      <c r="R5" s="780"/>
      <c r="S5" s="780"/>
      <c r="T5" s="780"/>
    </row>
    <row r="6" spans="1:20" s="178" customFormat="1" ht="23.25" customHeight="1">
      <c r="A6" s="117" t="s">
        <v>10</v>
      </c>
      <c r="B6" s="108">
        <f>'PtI-SchoolYear'!F9</f>
        <v>0</v>
      </c>
      <c r="C6" s="693" t="s">
        <v>71</v>
      </c>
      <c r="D6" s="671"/>
      <c r="E6" s="694">
        <f>'PtI-SchoolYear'!F6</f>
        <v>0</v>
      </c>
      <c r="F6" s="695"/>
      <c r="G6" s="857"/>
      <c r="H6" s="821"/>
      <c r="I6" s="780"/>
      <c r="J6" s="780"/>
      <c r="K6" s="780"/>
      <c r="L6" s="780"/>
      <c r="M6" s="780"/>
      <c r="N6" s="780"/>
      <c r="O6" s="780"/>
      <c r="P6" s="780"/>
      <c r="Q6" s="780"/>
      <c r="R6" s="780"/>
      <c r="S6" s="780"/>
      <c r="T6" s="780"/>
    </row>
    <row r="7" spans="1:20" s="178" customFormat="1" ht="17.25" customHeight="1">
      <c r="A7" s="858" t="s">
        <v>127</v>
      </c>
      <c r="B7" s="644"/>
      <c r="C7" s="644"/>
      <c r="D7" s="644"/>
      <c r="E7" s="644"/>
      <c r="F7" s="644"/>
      <c r="G7" s="859"/>
      <c r="H7" s="821"/>
      <c r="I7" s="780"/>
      <c r="J7" s="780"/>
      <c r="K7" s="780"/>
      <c r="L7" s="780"/>
      <c r="M7" s="780"/>
      <c r="N7" s="780"/>
      <c r="O7" s="780"/>
      <c r="P7" s="780"/>
      <c r="Q7" s="780"/>
      <c r="R7" s="780"/>
      <c r="S7" s="780"/>
      <c r="T7" s="780"/>
    </row>
    <row r="8" spans="1:20" s="178" customFormat="1" ht="107.25" customHeight="1">
      <c r="A8" s="860"/>
      <c r="B8" s="647"/>
      <c r="C8" s="647"/>
      <c r="D8" s="647"/>
      <c r="E8" s="647"/>
      <c r="F8" s="647"/>
      <c r="G8" s="861"/>
      <c r="H8" s="821"/>
      <c r="I8" s="780"/>
      <c r="J8" s="780"/>
      <c r="K8" s="780"/>
      <c r="L8" s="780"/>
      <c r="M8" s="780"/>
      <c r="N8" s="780"/>
      <c r="O8" s="780"/>
      <c r="P8" s="780"/>
      <c r="Q8" s="780"/>
      <c r="R8" s="780"/>
      <c r="S8" s="780"/>
      <c r="T8" s="780"/>
    </row>
    <row r="9" spans="1:20" s="178" customFormat="1" ht="63" customHeight="1">
      <c r="A9" s="862" t="s">
        <v>121</v>
      </c>
      <c r="B9" s="863"/>
      <c r="C9" s="806" t="s">
        <v>120</v>
      </c>
      <c r="D9" s="807"/>
      <c r="E9" s="807"/>
      <c r="F9" s="807"/>
      <c r="G9" s="864"/>
      <c r="H9" s="821"/>
      <c r="I9" s="780"/>
      <c r="J9" s="780"/>
      <c r="K9" s="780"/>
      <c r="L9" s="780"/>
      <c r="M9" s="780"/>
      <c r="N9" s="780"/>
      <c r="O9" s="780"/>
      <c r="P9" s="780"/>
      <c r="Q9" s="780"/>
      <c r="R9" s="780"/>
      <c r="S9" s="780"/>
      <c r="T9" s="780"/>
    </row>
    <row r="10" spans="1:20" s="178" customFormat="1" ht="43.35" customHeight="1">
      <c r="A10" s="854" t="s">
        <v>72</v>
      </c>
      <c r="B10" s="639"/>
      <c r="C10" s="639"/>
      <c r="D10" s="639"/>
      <c r="E10" s="639"/>
      <c r="F10" s="639"/>
      <c r="G10" s="855"/>
      <c r="H10" s="821"/>
      <c r="I10" s="780"/>
      <c r="J10" s="780"/>
      <c r="K10" s="780"/>
      <c r="L10" s="780"/>
      <c r="M10" s="780"/>
      <c r="N10" s="780"/>
      <c r="O10" s="780"/>
      <c r="P10" s="780"/>
      <c r="Q10" s="780"/>
      <c r="R10" s="780"/>
      <c r="S10" s="780"/>
      <c r="T10" s="780"/>
    </row>
    <row r="11" spans="1:20" s="178" customFormat="1" ht="15.6" customHeight="1">
      <c r="A11" s="120" t="s">
        <v>73</v>
      </c>
      <c r="B11" s="121"/>
      <c r="C11" s="121"/>
      <c r="D11" s="121"/>
      <c r="E11" s="121"/>
      <c r="F11" s="121"/>
      <c r="G11" s="122"/>
      <c r="H11" s="821"/>
      <c r="I11" s="780"/>
      <c r="J11" s="780"/>
      <c r="K11" s="780"/>
      <c r="L11" s="780"/>
      <c r="M11" s="780"/>
      <c r="N11" s="780"/>
      <c r="O11" s="780"/>
      <c r="P11" s="780"/>
      <c r="Q11" s="780"/>
      <c r="R11" s="780"/>
      <c r="S11" s="780"/>
      <c r="T11" s="780"/>
    </row>
    <row r="12" spans="1:20">
      <c r="A12" s="123"/>
      <c r="B12" s="124"/>
      <c r="C12" s="124"/>
      <c r="D12" s="124"/>
      <c r="E12" s="124"/>
      <c r="F12" s="124"/>
      <c r="G12" s="125"/>
      <c r="H12" s="47"/>
      <c r="I12" s="48"/>
      <c r="J12" s="48"/>
      <c r="K12" s="48"/>
      <c r="L12" s="48"/>
      <c r="M12" s="48"/>
      <c r="N12" s="48"/>
      <c r="O12" s="48"/>
      <c r="P12" s="48"/>
      <c r="Q12" s="48"/>
      <c r="R12" s="48"/>
      <c r="S12" s="48"/>
      <c r="T12" s="49"/>
    </row>
    <row r="13" spans="1:20" ht="15.75" thickBot="1">
      <c r="A13" s="123"/>
      <c r="B13" s="124"/>
      <c r="C13" s="124"/>
      <c r="D13" s="124"/>
      <c r="E13" s="124"/>
      <c r="F13" s="124"/>
      <c r="G13" s="125"/>
      <c r="H13" s="47"/>
      <c r="I13" s="48"/>
      <c r="J13" s="48"/>
      <c r="K13" s="48"/>
      <c r="L13" s="48"/>
      <c r="M13" s="48"/>
      <c r="N13" s="48"/>
      <c r="O13" s="48"/>
      <c r="P13" s="48"/>
      <c r="Q13" s="48"/>
      <c r="R13" s="48"/>
      <c r="S13" s="48"/>
      <c r="T13" s="49"/>
    </row>
    <row r="14" spans="1:20" ht="15" customHeight="1" thickTop="1">
      <c r="A14" s="126" t="s">
        <v>74</v>
      </c>
      <c r="B14" s="127"/>
      <c r="C14" s="804" t="s">
        <v>75</v>
      </c>
      <c r="D14" s="804" t="s">
        <v>76</v>
      </c>
      <c r="E14" s="804" t="s">
        <v>77</v>
      </c>
      <c r="F14" s="177" t="s">
        <v>8</v>
      </c>
      <c r="G14" s="177" t="s">
        <v>78</v>
      </c>
      <c r="H14" s="822" t="s">
        <v>79</v>
      </c>
      <c r="I14" s="673"/>
      <c r="J14" s="673"/>
      <c r="K14" s="673"/>
      <c r="L14" s="673"/>
      <c r="M14" s="673"/>
      <c r="N14" s="673"/>
      <c r="O14" s="673"/>
      <c r="P14" s="673"/>
      <c r="Q14" s="673"/>
      <c r="R14" s="673"/>
      <c r="S14" s="673"/>
      <c r="T14" s="823"/>
    </row>
    <row r="15" spans="1:20" ht="15.75" thickBot="1">
      <c r="A15" s="128"/>
      <c r="B15" s="129"/>
      <c r="C15" s="805"/>
      <c r="D15" s="805"/>
      <c r="E15" s="805"/>
      <c r="F15" s="130" t="s">
        <v>3</v>
      </c>
      <c r="G15" s="131" t="s">
        <v>5</v>
      </c>
      <c r="H15" s="834"/>
      <c r="I15" s="676"/>
      <c r="J15" s="676"/>
      <c r="K15" s="676"/>
      <c r="L15" s="676"/>
      <c r="M15" s="676"/>
      <c r="N15" s="676"/>
      <c r="O15" s="676"/>
      <c r="P15" s="676"/>
      <c r="Q15" s="676"/>
      <c r="R15" s="676"/>
      <c r="S15" s="676"/>
      <c r="T15" s="835"/>
    </row>
    <row r="16" spans="1:20" ht="16.5" thickTop="1" thickBot="1">
      <c r="A16" s="132" t="s">
        <v>80</v>
      </c>
      <c r="B16" s="133"/>
      <c r="C16" s="134"/>
      <c r="D16" s="135"/>
      <c r="E16" s="135"/>
      <c r="F16" s="136"/>
      <c r="G16" s="50"/>
      <c r="H16" s="824" t="s">
        <v>81</v>
      </c>
      <c r="I16" s="679"/>
      <c r="J16" s="679"/>
      <c r="K16" s="679"/>
      <c r="L16" s="679"/>
      <c r="M16" s="679"/>
      <c r="N16" s="679"/>
      <c r="O16" s="679"/>
      <c r="P16" s="679"/>
      <c r="Q16" s="679"/>
      <c r="R16" s="679"/>
      <c r="S16" s="679"/>
      <c r="T16" s="825"/>
    </row>
    <row r="17" spans="1:20" ht="15" customHeight="1" thickTop="1">
      <c r="A17" s="51" t="s">
        <v>19</v>
      </c>
      <c r="B17" s="167"/>
      <c r="C17" s="163"/>
      <c r="D17" s="168"/>
      <c r="E17" s="169"/>
      <c r="F17" s="139"/>
      <c r="G17" s="818"/>
      <c r="H17" s="841"/>
      <c r="I17" s="795"/>
      <c r="J17" s="795"/>
      <c r="K17" s="795"/>
      <c r="L17" s="795"/>
      <c r="M17" s="795"/>
      <c r="N17" s="795"/>
      <c r="O17" s="795"/>
      <c r="P17" s="795"/>
      <c r="Q17" s="795"/>
      <c r="R17" s="795"/>
      <c r="S17" s="795"/>
      <c r="T17" s="842"/>
    </row>
    <row r="18" spans="1:20" ht="15" customHeight="1">
      <c r="A18" s="52" t="s">
        <v>57</v>
      </c>
      <c r="B18" s="147"/>
      <c r="C18" s="166"/>
      <c r="D18" s="170"/>
      <c r="E18" s="171"/>
      <c r="F18" s="140"/>
      <c r="G18" s="847"/>
      <c r="H18" s="843"/>
      <c r="I18" s="798"/>
      <c r="J18" s="798"/>
      <c r="K18" s="798"/>
      <c r="L18" s="798"/>
      <c r="M18" s="798"/>
      <c r="N18" s="798"/>
      <c r="O18" s="798"/>
      <c r="P18" s="798"/>
      <c r="Q18" s="798"/>
      <c r="R18" s="798"/>
      <c r="S18" s="798"/>
      <c r="T18" s="844"/>
    </row>
    <row r="19" spans="1:20" ht="15" customHeight="1">
      <c r="A19" s="180"/>
      <c r="B19" s="148"/>
      <c r="C19" s="166"/>
      <c r="D19" s="170"/>
      <c r="E19" s="171"/>
      <c r="F19" s="140"/>
      <c r="G19" s="847"/>
      <c r="H19" s="843"/>
      <c r="I19" s="798"/>
      <c r="J19" s="798"/>
      <c r="K19" s="798"/>
      <c r="L19" s="798"/>
      <c r="M19" s="798"/>
      <c r="N19" s="798"/>
      <c r="O19" s="798"/>
      <c r="P19" s="798"/>
      <c r="Q19" s="798"/>
      <c r="R19" s="798"/>
      <c r="S19" s="798"/>
      <c r="T19" s="844"/>
    </row>
    <row r="20" spans="1:20" ht="15" customHeight="1">
      <c r="A20" s="180"/>
      <c r="B20" s="165"/>
      <c r="C20" s="166"/>
      <c r="D20" s="170"/>
      <c r="E20" s="171"/>
      <c r="F20" s="140"/>
      <c r="G20" s="847"/>
      <c r="H20" s="843"/>
      <c r="I20" s="798"/>
      <c r="J20" s="798"/>
      <c r="K20" s="798"/>
      <c r="L20" s="798"/>
      <c r="M20" s="798"/>
      <c r="N20" s="798"/>
      <c r="O20" s="798"/>
      <c r="P20" s="798"/>
      <c r="Q20" s="798"/>
      <c r="R20" s="798"/>
      <c r="S20" s="798"/>
      <c r="T20" s="844"/>
    </row>
    <row r="21" spans="1:20" ht="15" customHeight="1">
      <c r="A21" s="180"/>
      <c r="B21" s="165"/>
      <c r="C21" s="166"/>
      <c r="D21" s="170"/>
      <c r="E21" s="171"/>
      <c r="F21" s="140"/>
      <c r="G21" s="847"/>
      <c r="H21" s="843"/>
      <c r="I21" s="798"/>
      <c r="J21" s="798"/>
      <c r="K21" s="798"/>
      <c r="L21" s="798"/>
      <c r="M21" s="798"/>
      <c r="N21" s="798"/>
      <c r="O21" s="798"/>
      <c r="P21" s="798"/>
      <c r="Q21" s="798"/>
      <c r="R21" s="798"/>
      <c r="S21" s="798"/>
      <c r="T21" s="844"/>
    </row>
    <row r="22" spans="1:20" ht="15" customHeight="1">
      <c r="A22" s="52" t="s">
        <v>20</v>
      </c>
      <c r="B22" s="270"/>
      <c r="C22" s="53"/>
      <c r="D22" s="54"/>
      <c r="E22" s="171"/>
      <c r="F22" s="140"/>
      <c r="G22" s="847"/>
      <c r="H22" s="843"/>
      <c r="I22" s="798"/>
      <c r="J22" s="798"/>
      <c r="K22" s="798"/>
      <c r="L22" s="798"/>
      <c r="M22" s="798"/>
      <c r="N22" s="798"/>
      <c r="O22" s="798"/>
      <c r="P22" s="798"/>
      <c r="Q22" s="798"/>
      <c r="R22" s="798"/>
      <c r="S22" s="798"/>
      <c r="T22" s="844"/>
    </row>
    <row r="23" spans="1:20" ht="15" customHeight="1">
      <c r="A23" s="55" t="s">
        <v>82</v>
      </c>
      <c r="B23" s="165"/>
      <c r="C23" s="53"/>
      <c r="D23" s="54"/>
      <c r="E23" s="171"/>
      <c r="F23" s="140"/>
      <c r="G23" s="847"/>
      <c r="H23" s="843"/>
      <c r="I23" s="798"/>
      <c r="J23" s="798"/>
      <c r="K23" s="798"/>
      <c r="L23" s="798"/>
      <c r="M23" s="798"/>
      <c r="N23" s="798"/>
      <c r="O23" s="798"/>
      <c r="P23" s="798"/>
      <c r="Q23" s="798"/>
      <c r="R23" s="798"/>
      <c r="S23" s="798"/>
      <c r="T23" s="844"/>
    </row>
    <row r="24" spans="1:20" ht="15" customHeight="1">
      <c r="A24" s="180"/>
      <c r="B24" s="165"/>
      <c r="C24" s="53"/>
      <c r="D24" s="54"/>
      <c r="E24" s="171"/>
      <c r="F24" s="140"/>
      <c r="G24" s="819"/>
      <c r="H24" s="843"/>
      <c r="I24" s="798"/>
      <c r="J24" s="798"/>
      <c r="K24" s="798"/>
      <c r="L24" s="798"/>
      <c r="M24" s="798"/>
      <c r="N24" s="798"/>
      <c r="O24" s="798"/>
      <c r="P24" s="798"/>
      <c r="Q24" s="798"/>
      <c r="R24" s="798"/>
      <c r="S24" s="798"/>
      <c r="T24" s="844"/>
    </row>
    <row r="25" spans="1:20" ht="18.75" thickBot="1">
      <c r="A25" s="86" t="s">
        <v>5</v>
      </c>
      <c r="B25" s="86"/>
      <c r="C25" s="62">
        <f>SUM(C17:C24)</f>
        <v>0</v>
      </c>
      <c r="D25" s="62">
        <f>SUM(D17:D24)</f>
        <v>0</v>
      </c>
      <c r="E25" s="181"/>
      <c r="F25" s="182"/>
      <c r="G25" s="138">
        <f>SUM(F17:F24)</f>
        <v>0</v>
      </c>
      <c r="H25" s="845"/>
      <c r="I25" s="801"/>
      <c r="J25" s="801"/>
      <c r="K25" s="801"/>
      <c r="L25" s="801"/>
      <c r="M25" s="801"/>
      <c r="N25" s="801"/>
      <c r="O25" s="801"/>
      <c r="P25" s="801"/>
      <c r="Q25" s="801"/>
      <c r="R25" s="801"/>
      <c r="S25" s="801"/>
      <c r="T25" s="846"/>
    </row>
    <row r="26" spans="1:20" ht="15" customHeight="1" thickTop="1">
      <c r="A26" s="183"/>
      <c r="B26" s="127"/>
      <c r="C26" s="804" t="s">
        <v>75</v>
      </c>
      <c r="D26" s="804" t="s">
        <v>76</v>
      </c>
      <c r="E26" s="804" t="s">
        <v>77</v>
      </c>
      <c r="F26" s="177" t="s">
        <v>8</v>
      </c>
      <c r="G26" s="177" t="s">
        <v>78</v>
      </c>
      <c r="H26" s="822" t="s">
        <v>83</v>
      </c>
      <c r="I26" s="673"/>
      <c r="J26" s="673"/>
      <c r="K26" s="673"/>
      <c r="L26" s="673"/>
      <c r="M26" s="673"/>
      <c r="N26" s="673"/>
      <c r="O26" s="673"/>
      <c r="P26" s="673"/>
      <c r="Q26" s="673"/>
      <c r="R26" s="673"/>
      <c r="S26" s="673"/>
      <c r="T26" s="823"/>
    </row>
    <row r="27" spans="1:20" ht="15.75" thickBot="1">
      <c r="A27" s="128"/>
      <c r="B27" s="129"/>
      <c r="C27" s="805"/>
      <c r="D27" s="805"/>
      <c r="E27" s="805"/>
      <c r="F27" s="131" t="s">
        <v>3</v>
      </c>
      <c r="G27" s="131" t="s">
        <v>5</v>
      </c>
      <c r="H27" s="834"/>
      <c r="I27" s="676"/>
      <c r="J27" s="676"/>
      <c r="K27" s="676"/>
      <c r="L27" s="676"/>
      <c r="M27" s="676"/>
      <c r="N27" s="676"/>
      <c r="O27" s="676"/>
      <c r="P27" s="676"/>
      <c r="Q27" s="676"/>
      <c r="R27" s="676"/>
      <c r="S27" s="676"/>
      <c r="T27" s="835"/>
    </row>
    <row r="28" spans="1:20" ht="16.5" thickTop="1" thickBot="1">
      <c r="A28" s="83" t="s">
        <v>84</v>
      </c>
      <c r="B28" s="184"/>
      <c r="C28" s="56"/>
      <c r="D28" s="57"/>
      <c r="E28" s="58"/>
      <c r="F28" s="59"/>
      <c r="G28" s="59"/>
      <c r="H28" s="824" t="s">
        <v>81</v>
      </c>
      <c r="I28" s="679"/>
      <c r="J28" s="679"/>
      <c r="K28" s="679"/>
      <c r="L28" s="679"/>
      <c r="M28" s="679"/>
      <c r="N28" s="679"/>
      <c r="O28" s="679"/>
      <c r="P28" s="679"/>
      <c r="Q28" s="679"/>
      <c r="R28" s="679"/>
      <c r="S28" s="679"/>
      <c r="T28" s="825"/>
    </row>
    <row r="29" spans="1:20" ht="15" customHeight="1" thickTop="1">
      <c r="A29" s="161"/>
      <c r="B29" s="162"/>
      <c r="C29" s="163"/>
      <c r="D29" s="163"/>
      <c r="E29" s="155"/>
      <c r="F29" s="139"/>
      <c r="G29" s="818"/>
      <c r="H29" s="841"/>
      <c r="I29" s="795"/>
      <c r="J29" s="795"/>
      <c r="K29" s="795"/>
      <c r="L29" s="795"/>
      <c r="M29" s="795"/>
      <c r="N29" s="795"/>
      <c r="O29" s="795"/>
      <c r="P29" s="795"/>
      <c r="Q29" s="795"/>
      <c r="R29" s="795"/>
      <c r="S29" s="795"/>
      <c r="T29" s="842"/>
    </row>
    <row r="30" spans="1:20" ht="15" customHeight="1">
      <c r="A30" s="164"/>
      <c r="B30" s="165"/>
      <c r="C30" s="166"/>
      <c r="D30" s="166"/>
      <c r="E30" s="155"/>
      <c r="F30" s="140"/>
      <c r="G30" s="847"/>
      <c r="H30" s="843"/>
      <c r="I30" s="798"/>
      <c r="J30" s="798"/>
      <c r="K30" s="798"/>
      <c r="L30" s="798"/>
      <c r="M30" s="798"/>
      <c r="N30" s="798"/>
      <c r="O30" s="798"/>
      <c r="P30" s="798"/>
      <c r="Q30" s="798"/>
      <c r="R30" s="798"/>
      <c r="S30" s="798"/>
      <c r="T30" s="844"/>
    </row>
    <row r="31" spans="1:20" ht="15" customHeight="1">
      <c r="A31" s="164"/>
      <c r="B31" s="165"/>
      <c r="C31" s="166"/>
      <c r="D31" s="166"/>
      <c r="E31" s="155"/>
      <c r="F31" s="140"/>
      <c r="G31" s="847"/>
      <c r="H31" s="843"/>
      <c r="I31" s="798"/>
      <c r="J31" s="798"/>
      <c r="K31" s="798"/>
      <c r="L31" s="798"/>
      <c r="M31" s="798"/>
      <c r="N31" s="798"/>
      <c r="O31" s="798"/>
      <c r="P31" s="798"/>
      <c r="Q31" s="798"/>
      <c r="R31" s="798"/>
      <c r="S31" s="798"/>
      <c r="T31" s="844"/>
    </row>
    <row r="32" spans="1:20" ht="15" customHeight="1">
      <c r="A32" s="52" t="s">
        <v>20</v>
      </c>
      <c r="B32" s="394"/>
      <c r="C32" s="53"/>
      <c r="D32" s="54"/>
      <c r="E32" s="155"/>
      <c r="F32" s="140"/>
      <c r="G32" s="847"/>
      <c r="H32" s="843"/>
      <c r="I32" s="798"/>
      <c r="J32" s="798"/>
      <c r="K32" s="798"/>
      <c r="L32" s="798"/>
      <c r="M32" s="798"/>
      <c r="N32" s="798"/>
      <c r="O32" s="798"/>
      <c r="P32" s="798"/>
      <c r="Q32" s="798"/>
      <c r="R32" s="798"/>
      <c r="S32" s="798"/>
      <c r="T32" s="844"/>
    </row>
    <row r="33" spans="1:20" ht="15" customHeight="1">
      <c r="A33" s="55" t="s">
        <v>82</v>
      </c>
      <c r="B33" s="395"/>
      <c r="C33" s="60"/>
      <c r="D33" s="61"/>
      <c r="E33" s="155"/>
      <c r="F33" s="140"/>
      <c r="G33" s="819"/>
      <c r="H33" s="843"/>
      <c r="I33" s="798"/>
      <c r="J33" s="798"/>
      <c r="K33" s="798"/>
      <c r="L33" s="798"/>
      <c r="M33" s="798"/>
      <c r="N33" s="798"/>
      <c r="O33" s="798"/>
      <c r="P33" s="798"/>
      <c r="Q33" s="798"/>
      <c r="R33" s="798"/>
      <c r="S33" s="798"/>
      <c r="T33" s="844"/>
    </row>
    <row r="34" spans="1:20" ht="18.75" thickBot="1">
      <c r="A34" s="86" t="s">
        <v>5</v>
      </c>
      <c r="B34" s="272"/>
      <c r="C34" s="62">
        <f>SUM(C29:C33)</f>
        <v>0</v>
      </c>
      <c r="D34" s="62">
        <f>SUM(D29:D33)</f>
        <v>0</v>
      </c>
      <c r="E34" s="181"/>
      <c r="F34" s="182"/>
      <c r="G34" s="138">
        <f>SUM(F29:F33)</f>
        <v>0</v>
      </c>
      <c r="H34" s="845"/>
      <c r="I34" s="801"/>
      <c r="J34" s="801"/>
      <c r="K34" s="801"/>
      <c r="L34" s="801"/>
      <c r="M34" s="801"/>
      <c r="N34" s="801"/>
      <c r="O34" s="801"/>
      <c r="P34" s="801"/>
      <c r="Q34" s="801"/>
      <c r="R34" s="801"/>
      <c r="S34" s="801"/>
      <c r="T34" s="846"/>
    </row>
    <row r="35" spans="1:20" ht="15" customHeight="1" thickTop="1">
      <c r="A35" s="183"/>
      <c r="B35" s="185" t="s">
        <v>85</v>
      </c>
      <c r="C35" s="804" t="s">
        <v>86</v>
      </c>
      <c r="D35" s="804" t="s">
        <v>76</v>
      </c>
      <c r="E35" s="804" t="s">
        <v>77</v>
      </c>
      <c r="F35" s="177" t="s">
        <v>8</v>
      </c>
      <c r="G35" s="177" t="s">
        <v>78</v>
      </c>
      <c r="H35" s="822" t="s">
        <v>87</v>
      </c>
      <c r="I35" s="673"/>
      <c r="J35" s="673"/>
      <c r="K35" s="673"/>
      <c r="L35" s="673"/>
      <c r="M35" s="673"/>
      <c r="N35" s="673"/>
      <c r="O35" s="673"/>
      <c r="P35" s="673"/>
      <c r="Q35" s="673"/>
      <c r="R35" s="673"/>
      <c r="S35" s="673"/>
      <c r="T35" s="823"/>
    </row>
    <row r="36" spans="1:20" ht="15.75" thickBot="1">
      <c r="A36" s="186" t="s">
        <v>0</v>
      </c>
      <c r="B36" s="187" t="s">
        <v>82</v>
      </c>
      <c r="C36" s="805"/>
      <c r="D36" s="805"/>
      <c r="E36" s="805"/>
      <c r="F36" s="131" t="s">
        <v>3</v>
      </c>
      <c r="G36" s="131" t="s">
        <v>5</v>
      </c>
      <c r="H36" s="834"/>
      <c r="I36" s="676"/>
      <c r="J36" s="676"/>
      <c r="K36" s="676"/>
      <c r="L36" s="676"/>
      <c r="M36" s="676"/>
      <c r="N36" s="676"/>
      <c r="O36" s="676"/>
      <c r="P36" s="676"/>
      <c r="Q36" s="676"/>
      <c r="R36" s="676"/>
      <c r="S36" s="676"/>
      <c r="T36" s="835"/>
    </row>
    <row r="37" spans="1:20" ht="15" customHeight="1" thickTop="1">
      <c r="A37" s="63" t="s">
        <v>21</v>
      </c>
      <c r="B37" s="142"/>
      <c r="C37" s="153"/>
      <c r="D37" s="154"/>
      <c r="E37" s="155"/>
      <c r="F37" s="139"/>
      <c r="G37" s="818"/>
      <c r="H37" s="824" t="s">
        <v>81</v>
      </c>
      <c r="I37" s="679"/>
      <c r="J37" s="679"/>
      <c r="K37" s="679"/>
      <c r="L37" s="679"/>
      <c r="M37" s="679"/>
      <c r="N37" s="679"/>
      <c r="O37" s="679"/>
      <c r="P37" s="679"/>
      <c r="Q37" s="679"/>
      <c r="R37" s="679"/>
      <c r="S37" s="679"/>
      <c r="T37" s="825"/>
    </row>
    <row r="38" spans="1:20" ht="15" customHeight="1">
      <c r="A38" s="188"/>
      <c r="B38" s="146"/>
      <c r="C38" s="156"/>
      <c r="D38" s="157"/>
      <c r="E38" s="155"/>
      <c r="F38" s="140"/>
      <c r="G38" s="847"/>
      <c r="H38" s="841"/>
      <c r="I38" s="795"/>
      <c r="J38" s="795"/>
      <c r="K38" s="795"/>
      <c r="L38" s="795"/>
      <c r="M38" s="795"/>
      <c r="N38" s="795"/>
      <c r="O38" s="795"/>
      <c r="P38" s="795"/>
      <c r="Q38" s="795"/>
      <c r="R38" s="795"/>
      <c r="S38" s="795"/>
      <c r="T38" s="842"/>
    </row>
    <row r="39" spans="1:20" ht="15" customHeight="1">
      <c r="A39" s="64" t="s">
        <v>56</v>
      </c>
      <c r="B39" s="146"/>
      <c r="C39" s="158"/>
      <c r="D39" s="159"/>
      <c r="E39" s="155"/>
      <c r="F39" s="140"/>
      <c r="G39" s="847"/>
      <c r="H39" s="843"/>
      <c r="I39" s="798"/>
      <c r="J39" s="798"/>
      <c r="K39" s="798"/>
      <c r="L39" s="798"/>
      <c r="M39" s="798"/>
      <c r="N39" s="798"/>
      <c r="O39" s="798"/>
      <c r="P39" s="798"/>
      <c r="Q39" s="798"/>
      <c r="R39" s="798"/>
      <c r="S39" s="798"/>
      <c r="T39" s="844"/>
    </row>
    <row r="40" spans="1:20" ht="15" customHeight="1">
      <c r="A40" s="188"/>
      <c r="B40" s="146"/>
      <c r="C40" s="156"/>
      <c r="D40" s="157"/>
      <c r="E40" s="155"/>
      <c r="F40" s="140"/>
      <c r="G40" s="847"/>
      <c r="H40" s="843"/>
      <c r="I40" s="798"/>
      <c r="J40" s="798"/>
      <c r="K40" s="798"/>
      <c r="L40" s="798"/>
      <c r="M40" s="798"/>
      <c r="N40" s="798"/>
      <c r="O40" s="798"/>
      <c r="P40" s="798"/>
      <c r="Q40" s="798"/>
      <c r="R40" s="798"/>
      <c r="S40" s="798"/>
      <c r="T40" s="844"/>
    </row>
    <row r="41" spans="1:20" ht="15" customHeight="1">
      <c r="A41" s="64" t="s">
        <v>2</v>
      </c>
      <c r="B41" s="146"/>
      <c r="C41" s="158"/>
      <c r="D41" s="159"/>
      <c r="E41" s="155"/>
      <c r="F41" s="140"/>
      <c r="G41" s="847"/>
      <c r="H41" s="843"/>
      <c r="I41" s="798"/>
      <c r="J41" s="798"/>
      <c r="K41" s="798"/>
      <c r="L41" s="798"/>
      <c r="M41" s="798"/>
      <c r="N41" s="798"/>
      <c r="O41" s="798"/>
      <c r="P41" s="798"/>
      <c r="Q41" s="798"/>
      <c r="R41" s="798"/>
      <c r="S41" s="798"/>
      <c r="T41" s="844"/>
    </row>
    <row r="42" spans="1:20" ht="15" customHeight="1">
      <c r="A42" s="70"/>
      <c r="B42" s="160"/>
      <c r="C42" s="156"/>
      <c r="D42" s="157"/>
      <c r="E42" s="155"/>
      <c r="F42" s="140"/>
      <c r="G42" s="819"/>
      <c r="H42" s="843"/>
      <c r="I42" s="798"/>
      <c r="J42" s="798"/>
      <c r="K42" s="798"/>
      <c r="L42" s="798"/>
      <c r="M42" s="798"/>
      <c r="N42" s="798"/>
      <c r="O42" s="798"/>
      <c r="P42" s="798"/>
      <c r="Q42" s="798"/>
      <c r="R42" s="798"/>
      <c r="S42" s="798"/>
      <c r="T42" s="844"/>
    </row>
    <row r="43" spans="1:20" ht="18.75" customHeight="1" thickBot="1">
      <c r="A43" s="189" t="s">
        <v>5</v>
      </c>
      <c r="B43" s="190"/>
      <c r="C43" s="65">
        <f>SUM(C37:C42)</f>
        <v>0</v>
      </c>
      <c r="D43" s="66">
        <f>SUM(D37:D42)</f>
        <v>0</v>
      </c>
      <c r="E43" s="191"/>
      <c r="F43" s="192"/>
      <c r="G43" s="138">
        <f>SUM(F37:F42)</f>
        <v>0</v>
      </c>
      <c r="H43" s="843"/>
      <c r="I43" s="798"/>
      <c r="J43" s="798"/>
      <c r="K43" s="798"/>
      <c r="L43" s="798"/>
      <c r="M43" s="798"/>
      <c r="N43" s="798"/>
      <c r="O43" s="798"/>
      <c r="P43" s="798"/>
      <c r="Q43" s="798"/>
      <c r="R43" s="798"/>
      <c r="S43" s="798"/>
      <c r="T43" s="844"/>
    </row>
    <row r="44" spans="1:20" ht="15.75" thickTop="1">
      <c r="A44" s="79" t="s">
        <v>88</v>
      </c>
      <c r="B44" s="193"/>
      <c r="C44" s="193"/>
      <c r="D44" s="193"/>
      <c r="E44" s="193"/>
      <c r="F44" s="193"/>
      <c r="G44" s="194"/>
      <c r="H44" s="843"/>
      <c r="I44" s="798"/>
      <c r="J44" s="798"/>
      <c r="K44" s="798"/>
      <c r="L44" s="798"/>
      <c r="M44" s="798"/>
      <c r="N44" s="798"/>
      <c r="O44" s="798"/>
      <c r="P44" s="798"/>
      <c r="Q44" s="798"/>
      <c r="R44" s="798"/>
      <c r="S44" s="798"/>
      <c r="T44" s="844"/>
    </row>
    <row r="45" spans="1:20" ht="15.75" thickBot="1">
      <c r="A45" s="82" t="s">
        <v>89</v>
      </c>
      <c r="B45" s="195"/>
      <c r="C45" s="195"/>
      <c r="D45" s="195"/>
      <c r="E45" s="195"/>
      <c r="F45" s="195"/>
      <c r="G45" s="196"/>
      <c r="H45" s="845"/>
      <c r="I45" s="801"/>
      <c r="J45" s="801"/>
      <c r="K45" s="801"/>
      <c r="L45" s="801"/>
      <c r="M45" s="801"/>
      <c r="N45" s="801"/>
      <c r="O45" s="801"/>
      <c r="P45" s="801"/>
      <c r="Q45" s="801"/>
      <c r="R45" s="801"/>
      <c r="S45" s="801"/>
      <c r="T45" s="846"/>
    </row>
    <row r="46" spans="1:20" ht="26.25" thickTop="1" thickBot="1">
      <c r="A46" s="67" t="s">
        <v>90</v>
      </c>
      <c r="B46" s="197"/>
      <c r="C46" s="197"/>
      <c r="D46" s="197"/>
      <c r="E46" s="197"/>
      <c r="F46" s="198" t="s">
        <v>91</v>
      </c>
      <c r="G46" s="199" t="s">
        <v>92</v>
      </c>
      <c r="H46" s="822" t="s">
        <v>93</v>
      </c>
      <c r="I46" s="673"/>
      <c r="J46" s="673"/>
      <c r="K46" s="673"/>
      <c r="L46" s="673"/>
      <c r="M46" s="673"/>
      <c r="N46" s="673"/>
      <c r="O46" s="673"/>
      <c r="P46" s="673"/>
      <c r="Q46" s="673"/>
      <c r="R46" s="673"/>
      <c r="S46" s="673"/>
      <c r="T46" s="823"/>
    </row>
    <row r="47" spans="1:20" ht="15" customHeight="1" thickTop="1">
      <c r="A47" s="68" t="s">
        <v>94</v>
      </c>
      <c r="B47" s="69"/>
      <c r="C47" s="69"/>
      <c r="D47" s="69"/>
      <c r="E47" s="200"/>
      <c r="F47" s="141"/>
      <c r="G47" s="818"/>
      <c r="H47" s="824" t="s">
        <v>81</v>
      </c>
      <c r="I47" s="679"/>
      <c r="J47" s="679"/>
      <c r="K47" s="679"/>
      <c r="L47" s="679"/>
      <c r="M47" s="679"/>
      <c r="N47" s="679"/>
      <c r="O47" s="679"/>
      <c r="P47" s="679"/>
      <c r="Q47" s="679"/>
      <c r="R47" s="679"/>
      <c r="S47" s="679"/>
      <c r="T47" s="825"/>
    </row>
    <row r="48" spans="1:20" ht="15" customHeight="1">
      <c r="A48" s="70" t="s">
        <v>95</v>
      </c>
      <c r="B48" s="71"/>
      <c r="C48" s="71"/>
      <c r="D48" s="71"/>
      <c r="E48" s="201"/>
      <c r="F48" s="140"/>
      <c r="G48" s="847"/>
      <c r="H48" s="841"/>
      <c r="I48" s="795"/>
      <c r="J48" s="795"/>
      <c r="K48" s="795"/>
      <c r="L48" s="795"/>
      <c r="M48" s="795"/>
      <c r="N48" s="795"/>
      <c r="O48" s="795"/>
      <c r="P48" s="795"/>
      <c r="Q48" s="795"/>
      <c r="R48" s="795"/>
      <c r="S48" s="795"/>
      <c r="T48" s="842"/>
    </row>
    <row r="49" spans="1:20" ht="15" customHeight="1">
      <c r="A49" s="188"/>
      <c r="B49" s="202"/>
      <c r="C49" s="202"/>
      <c r="D49" s="202"/>
      <c r="E49" s="201"/>
      <c r="F49" s="140"/>
      <c r="G49" s="819"/>
      <c r="H49" s="843"/>
      <c r="I49" s="798"/>
      <c r="J49" s="798"/>
      <c r="K49" s="798"/>
      <c r="L49" s="798"/>
      <c r="M49" s="798"/>
      <c r="N49" s="798"/>
      <c r="O49" s="798"/>
      <c r="P49" s="798"/>
      <c r="Q49" s="798"/>
      <c r="R49" s="798"/>
      <c r="S49" s="798"/>
      <c r="T49" s="844"/>
    </row>
    <row r="50" spans="1:20" ht="16.5" thickBot="1">
      <c r="A50" s="203" t="s">
        <v>5</v>
      </c>
      <c r="B50" s="203"/>
      <c r="C50" s="203"/>
      <c r="D50" s="203"/>
      <c r="E50" s="204"/>
      <c r="F50" s="72"/>
      <c r="G50" s="138">
        <f>SUM(F47:F49)</f>
        <v>0</v>
      </c>
      <c r="H50" s="845"/>
      <c r="I50" s="801"/>
      <c r="J50" s="801"/>
      <c r="K50" s="801"/>
      <c r="L50" s="801"/>
      <c r="M50" s="801"/>
      <c r="N50" s="801"/>
      <c r="O50" s="801"/>
      <c r="P50" s="801"/>
      <c r="Q50" s="801"/>
      <c r="R50" s="801"/>
      <c r="S50" s="801"/>
      <c r="T50" s="846"/>
    </row>
    <row r="51" spans="1:20" ht="16.5" thickTop="1">
      <c r="A51" s="73"/>
      <c r="B51" s="205"/>
      <c r="C51" s="205"/>
      <c r="D51" s="205"/>
      <c r="E51" s="205"/>
      <c r="F51" s="74"/>
      <c r="G51" s="75"/>
      <c r="H51" s="206"/>
      <c r="I51" s="207"/>
      <c r="J51" s="207"/>
      <c r="K51" s="207"/>
      <c r="L51" s="207"/>
      <c r="M51" s="207"/>
      <c r="N51" s="207"/>
      <c r="O51" s="207"/>
      <c r="P51" s="207"/>
      <c r="Q51" s="207"/>
      <c r="R51" s="207"/>
      <c r="S51" s="207"/>
      <c r="T51" s="208"/>
    </row>
    <row r="52" spans="1:20" ht="28.35" customHeight="1">
      <c r="A52" s="73"/>
      <c r="B52" s="205"/>
      <c r="C52" s="205"/>
      <c r="D52" s="205"/>
      <c r="E52" s="205"/>
      <c r="F52" s="74"/>
      <c r="G52" s="75"/>
      <c r="H52" s="206"/>
      <c r="I52" s="207"/>
      <c r="J52" s="207"/>
      <c r="K52" s="207"/>
      <c r="L52" s="207"/>
      <c r="M52" s="207"/>
      <c r="N52" s="207"/>
      <c r="O52" s="207"/>
      <c r="P52" s="207"/>
      <c r="Q52" s="207"/>
      <c r="R52" s="207"/>
      <c r="S52" s="207"/>
      <c r="T52" s="208"/>
    </row>
    <row r="53" spans="1:20" ht="40.35" customHeight="1" thickBot="1">
      <c r="A53" s="76" t="s">
        <v>96</v>
      </c>
      <c r="B53" s="209">
        <f>B4</f>
        <v>0</v>
      </c>
      <c r="C53" s="210"/>
      <c r="D53" s="210"/>
      <c r="E53" s="210"/>
      <c r="F53" s="77" t="s">
        <v>97</v>
      </c>
      <c r="G53" s="107" t="str">
        <f>G2</f>
        <v>647-B1 (summer)</v>
      </c>
      <c r="H53" s="850" t="s">
        <v>65</v>
      </c>
      <c r="I53" s="715"/>
      <c r="J53" s="715"/>
      <c r="K53" s="715">
        <f>B4</f>
        <v>0</v>
      </c>
      <c r="L53" s="715"/>
      <c r="M53" s="715"/>
      <c r="N53" s="715"/>
      <c r="O53" s="715"/>
      <c r="P53" s="211"/>
      <c r="Q53" s="211"/>
      <c r="R53" s="211"/>
      <c r="S53" s="212" t="s">
        <v>98</v>
      </c>
      <c r="T53" s="213" t="str">
        <f>G2</f>
        <v>647-B1 (summer)</v>
      </c>
    </row>
    <row r="54" spans="1:20" ht="15.75" thickTop="1">
      <c r="A54" s="78" t="s">
        <v>99</v>
      </c>
      <c r="B54" s="214"/>
      <c r="C54" s="214"/>
      <c r="D54" s="214"/>
      <c r="E54" s="214"/>
      <c r="F54" s="215" t="s">
        <v>8</v>
      </c>
      <c r="G54" s="216" t="s">
        <v>9</v>
      </c>
      <c r="H54" s="822"/>
      <c r="I54" s="673"/>
      <c r="J54" s="673"/>
      <c r="K54" s="673"/>
      <c r="L54" s="673"/>
      <c r="M54" s="673"/>
      <c r="N54" s="673"/>
      <c r="O54" s="673"/>
      <c r="P54" s="673"/>
      <c r="Q54" s="673"/>
      <c r="R54" s="673"/>
      <c r="S54" s="673"/>
      <c r="T54" s="823"/>
    </row>
    <row r="55" spans="1:20">
      <c r="A55" s="79" t="s">
        <v>100</v>
      </c>
      <c r="B55" s="214"/>
      <c r="C55" s="214"/>
      <c r="D55" s="214"/>
      <c r="E55" s="214"/>
      <c r="F55" s="217" t="s">
        <v>3</v>
      </c>
      <c r="G55" s="218" t="s">
        <v>4</v>
      </c>
      <c r="H55" s="834" t="s">
        <v>101</v>
      </c>
      <c r="I55" s="676"/>
      <c r="J55" s="676"/>
      <c r="K55" s="676"/>
      <c r="L55" s="676"/>
      <c r="M55" s="676"/>
      <c r="N55" s="676"/>
      <c r="O55" s="676"/>
      <c r="P55" s="676"/>
      <c r="Q55" s="676"/>
      <c r="R55" s="676"/>
      <c r="S55" s="676"/>
      <c r="T55" s="835"/>
    </row>
    <row r="56" spans="1:20" ht="15.75" thickBot="1">
      <c r="A56" s="80"/>
      <c r="B56" s="219"/>
      <c r="C56" s="219"/>
      <c r="D56" s="220" t="s">
        <v>22</v>
      </c>
      <c r="E56" s="220" t="s">
        <v>6</v>
      </c>
      <c r="F56" s="221"/>
      <c r="G56" s="131" t="s">
        <v>5</v>
      </c>
      <c r="H56" s="836" t="s">
        <v>81</v>
      </c>
      <c r="I56" s="744"/>
      <c r="J56" s="744"/>
      <c r="K56" s="744"/>
      <c r="L56" s="744"/>
      <c r="M56" s="744"/>
      <c r="N56" s="744"/>
      <c r="O56" s="744"/>
      <c r="P56" s="744"/>
      <c r="Q56" s="744"/>
      <c r="R56" s="744"/>
      <c r="S56" s="744"/>
      <c r="T56" s="837"/>
    </row>
    <row r="57" spans="1:20" ht="15" customHeight="1" thickTop="1">
      <c r="A57" s="81" t="s">
        <v>58</v>
      </c>
      <c r="B57" s="142"/>
      <c r="C57" s="143"/>
      <c r="D57" s="144"/>
      <c r="E57" s="145"/>
      <c r="F57" s="139"/>
      <c r="G57" s="838"/>
      <c r="H57" s="824"/>
      <c r="I57" s="679"/>
      <c r="J57" s="679"/>
      <c r="K57" s="679"/>
      <c r="L57" s="679"/>
      <c r="M57" s="679"/>
      <c r="N57" s="679"/>
      <c r="O57" s="679"/>
      <c r="P57" s="679"/>
      <c r="Q57" s="679"/>
      <c r="R57" s="679"/>
      <c r="S57" s="679"/>
      <c r="T57" s="825"/>
    </row>
    <row r="58" spans="1:20" ht="15" customHeight="1">
      <c r="A58" s="222"/>
      <c r="B58" s="146"/>
      <c r="C58" s="147"/>
      <c r="D58" s="148"/>
      <c r="E58" s="149"/>
      <c r="F58" s="140"/>
      <c r="G58" s="839"/>
      <c r="H58" s="841"/>
      <c r="I58" s="795"/>
      <c r="J58" s="795"/>
      <c r="K58" s="795"/>
      <c r="L58" s="795"/>
      <c r="M58" s="795"/>
      <c r="N58" s="795"/>
      <c r="O58" s="795"/>
      <c r="P58" s="795"/>
      <c r="Q58" s="795"/>
      <c r="R58" s="795"/>
      <c r="S58" s="795"/>
      <c r="T58" s="842"/>
    </row>
    <row r="59" spans="1:20" ht="15" customHeight="1">
      <c r="A59" s="52" t="s">
        <v>40</v>
      </c>
      <c r="B59" s="146"/>
      <c r="C59" s="150"/>
      <c r="D59" s="151"/>
      <c r="E59" s="152"/>
      <c r="F59" s="140"/>
      <c r="G59" s="839"/>
      <c r="H59" s="843"/>
      <c r="I59" s="798"/>
      <c r="J59" s="798"/>
      <c r="K59" s="798"/>
      <c r="L59" s="798"/>
      <c r="M59" s="798"/>
      <c r="N59" s="798"/>
      <c r="O59" s="798"/>
      <c r="P59" s="798"/>
      <c r="Q59" s="798"/>
      <c r="R59" s="798"/>
      <c r="S59" s="798"/>
      <c r="T59" s="844"/>
    </row>
    <row r="60" spans="1:20" ht="15" customHeight="1">
      <c r="A60" s="222"/>
      <c r="B60" s="146"/>
      <c r="C60" s="147"/>
      <c r="D60" s="148"/>
      <c r="E60" s="149"/>
      <c r="F60" s="140"/>
      <c r="G60" s="839"/>
      <c r="H60" s="843"/>
      <c r="I60" s="798"/>
      <c r="J60" s="798"/>
      <c r="K60" s="798"/>
      <c r="L60" s="798"/>
      <c r="M60" s="798"/>
      <c r="N60" s="798"/>
      <c r="O60" s="798"/>
      <c r="P60" s="798"/>
      <c r="Q60" s="798"/>
      <c r="R60" s="798"/>
      <c r="S60" s="798"/>
      <c r="T60" s="844"/>
    </row>
    <row r="61" spans="1:20" ht="15" customHeight="1">
      <c r="A61" s="52" t="s">
        <v>41</v>
      </c>
      <c r="B61" s="146"/>
      <c r="C61" s="150"/>
      <c r="D61" s="152"/>
      <c r="E61" s="152"/>
      <c r="F61" s="140"/>
      <c r="G61" s="839"/>
      <c r="H61" s="843"/>
      <c r="I61" s="798"/>
      <c r="J61" s="798"/>
      <c r="K61" s="798"/>
      <c r="L61" s="798"/>
      <c r="M61" s="798"/>
      <c r="N61" s="798"/>
      <c r="O61" s="798"/>
      <c r="P61" s="798"/>
      <c r="Q61" s="798"/>
      <c r="R61" s="798"/>
      <c r="S61" s="798"/>
      <c r="T61" s="844"/>
    </row>
    <row r="62" spans="1:20" ht="15" customHeight="1">
      <c r="A62" s="222"/>
      <c r="B62" s="146"/>
      <c r="C62" s="147"/>
      <c r="D62" s="149"/>
      <c r="E62" s="149"/>
      <c r="F62" s="140"/>
      <c r="G62" s="839"/>
      <c r="H62" s="843"/>
      <c r="I62" s="798"/>
      <c r="J62" s="798"/>
      <c r="K62" s="798"/>
      <c r="L62" s="798"/>
      <c r="M62" s="798"/>
      <c r="N62" s="798"/>
      <c r="O62" s="798"/>
      <c r="P62" s="798"/>
      <c r="Q62" s="798"/>
      <c r="R62" s="798"/>
      <c r="S62" s="798"/>
      <c r="T62" s="844"/>
    </row>
    <row r="63" spans="1:20" ht="15" customHeight="1">
      <c r="A63" s="52" t="s">
        <v>42</v>
      </c>
      <c r="B63" s="146"/>
      <c r="C63" s="150"/>
      <c r="D63" s="152"/>
      <c r="E63" s="152"/>
      <c r="F63" s="140"/>
      <c r="G63" s="839"/>
      <c r="H63" s="843"/>
      <c r="I63" s="798"/>
      <c r="J63" s="798"/>
      <c r="K63" s="798"/>
      <c r="L63" s="798"/>
      <c r="M63" s="798"/>
      <c r="N63" s="798"/>
      <c r="O63" s="798"/>
      <c r="P63" s="798"/>
      <c r="Q63" s="798"/>
      <c r="R63" s="798"/>
      <c r="S63" s="798"/>
      <c r="T63" s="844"/>
    </row>
    <row r="64" spans="1:20" ht="15" customHeight="1">
      <c r="A64" s="222"/>
      <c r="B64" s="146"/>
      <c r="C64" s="147"/>
      <c r="D64" s="149"/>
      <c r="E64" s="149"/>
      <c r="F64" s="140"/>
      <c r="G64" s="839"/>
      <c r="H64" s="843"/>
      <c r="I64" s="798"/>
      <c r="J64" s="798"/>
      <c r="K64" s="798"/>
      <c r="L64" s="798"/>
      <c r="M64" s="798"/>
      <c r="N64" s="798"/>
      <c r="O64" s="798"/>
      <c r="P64" s="798"/>
      <c r="Q64" s="798"/>
      <c r="R64" s="798"/>
      <c r="S64" s="798"/>
      <c r="T64" s="844"/>
    </row>
    <row r="65" spans="1:20" ht="15" customHeight="1">
      <c r="A65" s="52" t="s">
        <v>43</v>
      </c>
      <c r="B65" s="146"/>
      <c r="C65" s="150"/>
      <c r="D65" s="152"/>
      <c r="E65" s="152"/>
      <c r="F65" s="140"/>
      <c r="G65" s="839"/>
      <c r="H65" s="843"/>
      <c r="I65" s="798"/>
      <c r="J65" s="798"/>
      <c r="K65" s="798"/>
      <c r="L65" s="798"/>
      <c r="M65" s="798"/>
      <c r="N65" s="798"/>
      <c r="O65" s="798"/>
      <c r="P65" s="798"/>
      <c r="Q65" s="798"/>
      <c r="R65" s="798"/>
      <c r="S65" s="798"/>
      <c r="T65" s="844"/>
    </row>
    <row r="66" spans="1:20" ht="15" customHeight="1">
      <c r="A66" s="222"/>
      <c r="B66" s="146"/>
      <c r="C66" s="147"/>
      <c r="D66" s="149"/>
      <c r="E66" s="149"/>
      <c r="F66" s="140"/>
      <c r="G66" s="839"/>
      <c r="H66" s="843"/>
      <c r="I66" s="798"/>
      <c r="J66" s="798"/>
      <c r="K66" s="798"/>
      <c r="L66" s="798"/>
      <c r="M66" s="798"/>
      <c r="N66" s="798"/>
      <c r="O66" s="798"/>
      <c r="P66" s="798"/>
      <c r="Q66" s="798"/>
      <c r="R66" s="798"/>
      <c r="S66" s="798"/>
      <c r="T66" s="844"/>
    </row>
    <row r="67" spans="1:20" ht="15" customHeight="1">
      <c r="A67" s="52" t="s">
        <v>2</v>
      </c>
      <c r="B67" s="146"/>
      <c r="C67" s="150"/>
      <c r="D67" s="152"/>
      <c r="E67" s="152"/>
      <c r="F67" s="140"/>
      <c r="G67" s="840"/>
      <c r="H67" s="843"/>
      <c r="I67" s="798"/>
      <c r="J67" s="798"/>
      <c r="K67" s="798"/>
      <c r="L67" s="798"/>
      <c r="M67" s="798"/>
      <c r="N67" s="798"/>
      <c r="O67" s="798"/>
      <c r="P67" s="798"/>
      <c r="Q67" s="798"/>
      <c r="R67" s="798"/>
      <c r="S67" s="798"/>
      <c r="T67" s="844"/>
    </row>
    <row r="68" spans="1:20" ht="16.5" thickBot="1">
      <c r="A68" s="223" t="s">
        <v>5</v>
      </c>
      <c r="B68" s="224"/>
      <c r="C68" s="225"/>
      <c r="D68" s="226"/>
      <c r="E68" s="226"/>
      <c r="F68" s="227"/>
      <c r="G68" s="138">
        <f>SUM(F57:F67)</f>
        <v>0</v>
      </c>
      <c r="H68" s="845"/>
      <c r="I68" s="801"/>
      <c r="J68" s="801"/>
      <c r="K68" s="801"/>
      <c r="L68" s="801"/>
      <c r="M68" s="801"/>
      <c r="N68" s="801"/>
      <c r="O68" s="801"/>
      <c r="P68" s="801"/>
      <c r="Q68" s="801"/>
      <c r="R68" s="801"/>
      <c r="S68" s="801"/>
      <c r="T68" s="846"/>
    </row>
    <row r="69" spans="1:20" ht="27" thickTop="1">
      <c r="A69" s="67" t="s">
        <v>102</v>
      </c>
      <c r="B69" s="197"/>
      <c r="C69" s="197"/>
      <c r="D69" s="228"/>
      <c r="E69" s="229"/>
      <c r="F69" s="230" t="s">
        <v>103</v>
      </c>
      <c r="G69" s="231" t="s">
        <v>104</v>
      </c>
      <c r="H69" s="822" t="s">
        <v>105</v>
      </c>
      <c r="I69" s="673"/>
      <c r="J69" s="673"/>
      <c r="K69" s="673"/>
      <c r="L69" s="673"/>
      <c r="M69" s="673"/>
      <c r="N69" s="673"/>
      <c r="O69" s="673"/>
      <c r="P69" s="673"/>
      <c r="Q69" s="673"/>
      <c r="R69" s="673"/>
      <c r="S69" s="673"/>
      <c r="T69" s="823"/>
    </row>
    <row r="70" spans="1:20" ht="15.75" thickBot="1">
      <c r="A70" s="82" t="s">
        <v>106</v>
      </c>
      <c r="B70" s="232"/>
      <c r="C70" s="232"/>
      <c r="D70" s="232"/>
      <c r="E70" s="233"/>
      <c r="F70" s="234"/>
      <c r="G70" s="235" t="s">
        <v>5</v>
      </c>
      <c r="H70" s="824" t="s">
        <v>81</v>
      </c>
      <c r="I70" s="679"/>
      <c r="J70" s="679"/>
      <c r="K70" s="679"/>
      <c r="L70" s="679"/>
      <c r="M70" s="679"/>
      <c r="N70" s="679"/>
      <c r="O70" s="679"/>
      <c r="P70" s="679"/>
      <c r="Q70" s="679"/>
      <c r="R70" s="679"/>
      <c r="S70" s="679"/>
      <c r="T70" s="825"/>
    </row>
    <row r="71" spans="1:20" ht="15" customHeight="1" thickTop="1">
      <c r="A71" s="63" t="s">
        <v>44</v>
      </c>
      <c r="B71" s="236"/>
      <c r="C71" s="770"/>
      <c r="D71" s="770"/>
      <c r="E71" s="771"/>
      <c r="F71" s="139"/>
      <c r="G71" s="818"/>
      <c r="H71" s="841"/>
      <c r="I71" s="795"/>
      <c r="J71" s="795"/>
      <c r="K71" s="795"/>
      <c r="L71" s="795"/>
      <c r="M71" s="795"/>
      <c r="N71" s="795"/>
      <c r="O71" s="795"/>
      <c r="P71" s="795"/>
      <c r="Q71" s="795"/>
      <c r="R71" s="795"/>
      <c r="S71" s="795"/>
      <c r="T71" s="842"/>
    </row>
    <row r="72" spans="1:20" ht="15" customHeight="1">
      <c r="A72" s="848"/>
      <c r="B72" s="707"/>
      <c r="C72" s="707"/>
      <c r="D72" s="707"/>
      <c r="E72" s="708"/>
      <c r="F72" s="140"/>
      <c r="G72" s="847"/>
      <c r="H72" s="843"/>
      <c r="I72" s="798"/>
      <c r="J72" s="798"/>
      <c r="K72" s="798"/>
      <c r="L72" s="798"/>
      <c r="M72" s="798"/>
      <c r="N72" s="798"/>
      <c r="O72" s="798"/>
      <c r="P72" s="798"/>
      <c r="Q72" s="798"/>
      <c r="R72" s="798"/>
      <c r="S72" s="798"/>
      <c r="T72" s="844"/>
    </row>
    <row r="73" spans="1:20" ht="15" customHeight="1">
      <c r="A73" s="64" t="s">
        <v>45</v>
      </c>
      <c r="B73" s="237"/>
      <c r="C73" s="709"/>
      <c r="D73" s="709"/>
      <c r="E73" s="710"/>
      <c r="F73" s="140"/>
      <c r="G73" s="847"/>
      <c r="H73" s="843"/>
      <c r="I73" s="798"/>
      <c r="J73" s="798"/>
      <c r="K73" s="798"/>
      <c r="L73" s="798"/>
      <c r="M73" s="798"/>
      <c r="N73" s="798"/>
      <c r="O73" s="798"/>
      <c r="P73" s="798"/>
      <c r="Q73" s="798"/>
      <c r="R73" s="798"/>
      <c r="S73" s="798"/>
      <c r="T73" s="844"/>
    </row>
    <row r="74" spans="1:20" ht="15" customHeight="1">
      <c r="A74" s="848"/>
      <c r="B74" s="707"/>
      <c r="C74" s="707"/>
      <c r="D74" s="707"/>
      <c r="E74" s="708"/>
      <c r="F74" s="140"/>
      <c r="G74" s="847"/>
      <c r="H74" s="843"/>
      <c r="I74" s="798"/>
      <c r="J74" s="798"/>
      <c r="K74" s="798"/>
      <c r="L74" s="798"/>
      <c r="M74" s="798"/>
      <c r="N74" s="798"/>
      <c r="O74" s="798"/>
      <c r="P74" s="798"/>
      <c r="Q74" s="798"/>
      <c r="R74" s="798"/>
      <c r="S74" s="798"/>
      <c r="T74" s="844"/>
    </row>
    <row r="75" spans="1:20" ht="15" customHeight="1">
      <c r="A75" s="64" t="s">
        <v>107</v>
      </c>
      <c r="B75" s="237"/>
      <c r="C75" s="709"/>
      <c r="D75" s="709"/>
      <c r="E75" s="710"/>
      <c r="F75" s="140"/>
      <c r="G75" s="847"/>
      <c r="H75" s="843"/>
      <c r="I75" s="798"/>
      <c r="J75" s="798"/>
      <c r="K75" s="798"/>
      <c r="L75" s="798"/>
      <c r="M75" s="798"/>
      <c r="N75" s="798"/>
      <c r="O75" s="798"/>
      <c r="P75" s="798"/>
      <c r="Q75" s="798"/>
      <c r="R75" s="798"/>
      <c r="S75" s="798"/>
      <c r="T75" s="844"/>
    </row>
    <row r="76" spans="1:20" ht="15" customHeight="1" thickBot="1">
      <c r="A76" s="849"/>
      <c r="B76" s="712"/>
      <c r="C76" s="712"/>
      <c r="D76" s="712"/>
      <c r="E76" s="713"/>
      <c r="F76" s="140"/>
      <c r="G76" s="851"/>
      <c r="H76" s="843"/>
      <c r="I76" s="798"/>
      <c r="J76" s="798"/>
      <c r="K76" s="798"/>
      <c r="L76" s="798"/>
      <c r="M76" s="798"/>
      <c r="N76" s="798"/>
      <c r="O76" s="798"/>
      <c r="P76" s="798"/>
      <c r="Q76" s="798"/>
      <c r="R76" s="798"/>
      <c r="S76" s="798"/>
      <c r="T76" s="844"/>
    </row>
    <row r="77" spans="1:20" ht="17.25" thickTop="1" thickBot="1">
      <c r="A77" s="239" t="s">
        <v>5</v>
      </c>
      <c r="B77" s="240"/>
      <c r="C77" s="241"/>
      <c r="D77" s="241"/>
      <c r="E77" s="242"/>
      <c r="F77" s="243"/>
      <c r="G77" s="138">
        <f>SUM(F71:F76)</f>
        <v>0</v>
      </c>
      <c r="H77" s="845"/>
      <c r="I77" s="801"/>
      <c r="J77" s="801"/>
      <c r="K77" s="801"/>
      <c r="L77" s="801"/>
      <c r="M77" s="801"/>
      <c r="N77" s="801"/>
      <c r="O77" s="801"/>
      <c r="P77" s="801"/>
      <c r="Q77" s="801"/>
      <c r="R77" s="801"/>
      <c r="S77" s="801"/>
      <c r="T77" s="846"/>
    </row>
    <row r="78" spans="1:20" ht="37.5" thickTop="1" thickBot="1">
      <c r="A78" s="83" t="s">
        <v>108</v>
      </c>
      <c r="B78" s="244"/>
      <c r="C78" s="244"/>
      <c r="D78" s="244"/>
      <c r="E78" s="245"/>
      <c r="F78" s="84" t="s">
        <v>103</v>
      </c>
      <c r="G78" s="84" t="s">
        <v>109</v>
      </c>
      <c r="H78" s="822" t="s">
        <v>110</v>
      </c>
      <c r="I78" s="673"/>
      <c r="J78" s="673"/>
      <c r="K78" s="673"/>
      <c r="L78" s="673"/>
      <c r="M78" s="673"/>
      <c r="N78" s="673"/>
      <c r="O78" s="673"/>
      <c r="P78" s="673"/>
      <c r="Q78" s="673"/>
      <c r="R78" s="673"/>
      <c r="S78" s="673"/>
      <c r="T78" s="823"/>
    </row>
    <row r="79" spans="1:20" ht="15" customHeight="1" thickTop="1">
      <c r="A79" s="81" t="s">
        <v>46</v>
      </c>
      <c r="B79" s="768"/>
      <c r="C79" s="768"/>
      <c r="D79" s="768"/>
      <c r="E79" s="769"/>
      <c r="F79" s="139"/>
      <c r="G79" s="818"/>
      <c r="H79" s="824" t="s">
        <v>81</v>
      </c>
      <c r="I79" s="679"/>
      <c r="J79" s="679"/>
      <c r="K79" s="679"/>
      <c r="L79" s="679"/>
      <c r="M79" s="679"/>
      <c r="N79" s="679"/>
      <c r="O79" s="679"/>
      <c r="P79" s="679"/>
      <c r="Q79" s="679"/>
      <c r="R79" s="679"/>
      <c r="S79" s="679"/>
      <c r="T79" s="825"/>
    </row>
    <row r="80" spans="1:20" ht="15" customHeight="1">
      <c r="A80" s="848"/>
      <c r="B80" s="707"/>
      <c r="C80" s="707"/>
      <c r="D80" s="707"/>
      <c r="E80" s="708"/>
      <c r="F80" s="140"/>
      <c r="G80" s="847"/>
      <c r="H80" s="841"/>
      <c r="I80" s="795"/>
      <c r="J80" s="795"/>
      <c r="K80" s="795"/>
      <c r="L80" s="795"/>
      <c r="M80" s="795"/>
      <c r="N80" s="795"/>
      <c r="O80" s="795"/>
      <c r="P80" s="795"/>
      <c r="Q80" s="795"/>
      <c r="R80" s="795"/>
      <c r="S80" s="795"/>
      <c r="T80" s="842"/>
    </row>
    <row r="81" spans="1:20" ht="15" customHeight="1">
      <c r="A81" s="52" t="s">
        <v>47</v>
      </c>
      <c r="B81" s="766"/>
      <c r="C81" s="766"/>
      <c r="D81" s="766"/>
      <c r="E81" s="767"/>
      <c r="F81" s="140"/>
      <c r="G81" s="847"/>
      <c r="H81" s="843"/>
      <c r="I81" s="798"/>
      <c r="J81" s="798"/>
      <c r="K81" s="798"/>
      <c r="L81" s="798"/>
      <c r="M81" s="798"/>
      <c r="N81" s="798"/>
      <c r="O81" s="798"/>
      <c r="P81" s="798"/>
      <c r="Q81" s="798"/>
      <c r="R81" s="798"/>
      <c r="S81" s="798"/>
      <c r="T81" s="844"/>
    </row>
    <row r="82" spans="1:20" ht="15" customHeight="1">
      <c r="A82" s="848"/>
      <c r="B82" s="707"/>
      <c r="C82" s="707"/>
      <c r="D82" s="707"/>
      <c r="E82" s="708"/>
      <c r="F82" s="140"/>
      <c r="G82" s="847"/>
      <c r="H82" s="843"/>
      <c r="I82" s="798"/>
      <c r="J82" s="798"/>
      <c r="K82" s="798"/>
      <c r="L82" s="798"/>
      <c r="M82" s="798"/>
      <c r="N82" s="798"/>
      <c r="O82" s="798"/>
      <c r="P82" s="798"/>
      <c r="Q82" s="798"/>
      <c r="R82" s="798"/>
      <c r="S82" s="798"/>
      <c r="T82" s="844"/>
    </row>
    <row r="83" spans="1:20" ht="15" customHeight="1">
      <c r="A83" s="52" t="s">
        <v>2</v>
      </c>
      <c r="B83" s="766"/>
      <c r="C83" s="766"/>
      <c r="D83" s="766"/>
      <c r="E83" s="767"/>
      <c r="F83" s="140"/>
      <c r="G83" s="847"/>
      <c r="H83" s="843"/>
      <c r="I83" s="798"/>
      <c r="J83" s="798"/>
      <c r="K83" s="798"/>
      <c r="L83" s="798"/>
      <c r="M83" s="798"/>
      <c r="N83" s="798"/>
      <c r="O83" s="798"/>
      <c r="P83" s="798"/>
      <c r="Q83" s="798"/>
      <c r="R83" s="798"/>
      <c r="S83" s="798"/>
      <c r="T83" s="844"/>
    </row>
    <row r="84" spans="1:20" ht="15" customHeight="1">
      <c r="A84" s="848"/>
      <c r="B84" s="707"/>
      <c r="C84" s="707"/>
      <c r="D84" s="707"/>
      <c r="E84" s="708"/>
      <c r="F84" s="140"/>
      <c r="G84" s="819"/>
      <c r="H84" s="843"/>
      <c r="I84" s="798"/>
      <c r="J84" s="798"/>
      <c r="K84" s="798"/>
      <c r="L84" s="798"/>
      <c r="M84" s="798"/>
      <c r="N84" s="798"/>
      <c r="O84" s="798"/>
      <c r="P84" s="798"/>
      <c r="Q84" s="798"/>
      <c r="R84" s="798"/>
      <c r="S84" s="798"/>
      <c r="T84" s="844"/>
    </row>
    <row r="85" spans="1:20" ht="16.5" thickBot="1">
      <c r="A85" s="85" t="s">
        <v>5</v>
      </c>
      <c r="B85" s="238"/>
      <c r="C85" s="86"/>
      <c r="D85" s="86"/>
      <c r="E85" s="87"/>
      <c r="F85" s="88"/>
      <c r="G85" s="138">
        <f>SUM(F79:F84)</f>
        <v>0</v>
      </c>
      <c r="H85" s="845"/>
      <c r="I85" s="801"/>
      <c r="J85" s="801"/>
      <c r="K85" s="801"/>
      <c r="L85" s="801"/>
      <c r="M85" s="801"/>
      <c r="N85" s="801"/>
      <c r="O85" s="801"/>
      <c r="P85" s="801"/>
      <c r="Q85" s="801"/>
      <c r="R85" s="801"/>
      <c r="S85" s="801"/>
      <c r="T85" s="846"/>
    </row>
    <row r="86" spans="1:20" ht="37.5" thickTop="1" thickBot="1">
      <c r="A86" s="246" t="s">
        <v>111</v>
      </c>
      <c r="B86" s="247"/>
      <c r="C86" s="247"/>
      <c r="D86" s="247"/>
      <c r="E86" s="247"/>
      <c r="F86" s="84" t="s">
        <v>103</v>
      </c>
      <c r="G86" s="84" t="s">
        <v>109</v>
      </c>
      <c r="H86" s="822" t="s">
        <v>112</v>
      </c>
      <c r="I86" s="673"/>
      <c r="J86" s="673"/>
      <c r="K86" s="673"/>
      <c r="L86" s="673"/>
      <c r="M86" s="673"/>
      <c r="N86" s="673"/>
      <c r="O86" s="673"/>
      <c r="P86" s="673"/>
      <c r="Q86" s="673"/>
      <c r="R86" s="673"/>
      <c r="S86" s="673"/>
      <c r="T86" s="823"/>
    </row>
    <row r="87" spans="1:20" ht="15.75" thickTop="1">
      <c r="A87" s="248"/>
      <c r="B87" s="249"/>
      <c r="C87" s="249"/>
      <c r="D87" s="250"/>
      <c r="E87" s="251"/>
      <c r="F87" s="252"/>
      <c r="G87" s="253"/>
      <c r="H87" s="824" t="s">
        <v>81</v>
      </c>
      <c r="I87" s="679"/>
      <c r="J87" s="679"/>
      <c r="K87" s="679"/>
      <c r="L87" s="679"/>
      <c r="M87" s="679"/>
      <c r="N87" s="679"/>
      <c r="O87" s="679"/>
      <c r="P87" s="679"/>
      <c r="Q87" s="679"/>
      <c r="R87" s="679"/>
      <c r="S87" s="679"/>
      <c r="T87" s="825"/>
    </row>
    <row r="88" spans="1:20" ht="15" customHeight="1">
      <c r="A88" s="64" t="s">
        <v>48</v>
      </c>
      <c r="B88" s="273"/>
      <c r="C88" s="274"/>
      <c r="D88" s="274"/>
      <c r="E88" s="275"/>
      <c r="F88" s="140"/>
      <c r="G88" s="826"/>
      <c r="H88" s="829"/>
      <c r="I88" s="783"/>
      <c r="J88" s="783"/>
      <c r="K88" s="783"/>
      <c r="L88" s="783"/>
      <c r="M88" s="783"/>
      <c r="N88" s="783"/>
      <c r="O88" s="783"/>
      <c r="P88" s="783"/>
      <c r="Q88" s="783"/>
      <c r="R88" s="783"/>
      <c r="S88" s="783"/>
      <c r="T88" s="783"/>
    </row>
    <row r="89" spans="1:20" ht="24.6" customHeight="1">
      <c r="A89" s="52" t="s">
        <v>126</v>
      </c>
      <c r="B89" s="273"/>
      <c r="C89" s="274"/>
      <c r="D89" s="274"/>
      <c r="E89" s="275"/>
      <c r="F89" s="140"/>
      <c r="G89" s="827"/>
      <c r="H89" s="830"/>
      <c r="I89" s="786"/>
      <c r="J89" s="786"/>
      <c r="K89" s="786"/>
      <c r="L89" s="786"/>
      <c r="M89" s="786"/>
      <c r="N89" s="786"/>
      <c r="O89" s="786"/>
      <c r="P89" s="786"/>
      <c r="Q89" s="786"/>
      <c r="R89" s="786"/>
      <c r="S89" s="786"/>
      <c r="T89" s="786"/>
    </row>
    <row r="90" spans="1:20" ht="15" customHeight="1">
      <c r="A90" s="64" t="s">
        <v>49</v>
      </c>
      <c r="B90" s="273"/>
      <c r="C90" s="274"/>
      <c r="D90" s="274"/>
      <c r="E90" s="275"/>
      <c r="F90" s="140"/>
      <c r="G90" s="827"/>
      <c r="H90" s="830"/>
      <c r="I90" s="786"/>
      <c r="J90" s="786"/>
      <c r="K90" s="786"/>
      <c r="L90" s="786"/>
      <c r="M90" s="786"/>
      <c r="N90" s="786"/>
      <c r="O90" s="786"/>
      <c r="P90" s="786"/>
      <c r="Q90" s="786"/>
      <c r="R90" s="786"/>
      <c r="S90" s="786"/>
      <c r="T90" s="786"/>
    </row>
    <row r="91" spans="1:20" ht="15" customHeight="1">
      <c r="A91" s="64" t="s">
        <v>50</v>
      </c>
      <c r="B91" s="273"/>
      <c r="C91" s="274"/>
      <c r="D91" s="274"/>
      <c r="E91" s="275"/>
      <c r="F91" s="140"/>
      <c r="G91" s="827"/>
      <c r="H91" s="830"/>
      <c r="I91" s="786"/>
      <c r="J91" s="786"/>
      <c r="K91" s="786"/>
      <c r="L91" s="786"/>
      <c r="M91" s="786"/>
      <c r="N91" s="786"/>
      <c r="O91" s="786"/>
      <c r="P91" s="786"/>
      <c r="Q91" s="786"/>
      <c r="R91" s="786"/>
      <c r="S91" s="786"/>
      <c r="T91" s="786"/>
    </row>
    <row r="92" spans="1:20" ht="15" customHeight="1">
      <c r="A92" s="64" t="s">
        <v>51</v>
      </c>
      <c r="B92" s="273"/>
      <c r="C92" s="274"/>
      <c r="D92" s="274"/>
      <c r="E92" s="275"/>
      <c r="F92" s="140"/>
      <c r="G92" s="827"/>
      <c r="H92" s="830"/>
      <c r="I92" s="786"/>
      <c r="J92" s="786"/>
      <c r="K92" s="786"/>
      <c r="L92" s="786"/>
      <c r="M92" s="786"/>
      <c r="N92" s="786"/>
      <c r="O92" s="786"/>
      <c r="P92" s="786"/>
      <c r="Q92" s="786"/>
      <c r="R92" s="786"/>
      <c r="S92" s="786"/>
      <c r="T92" s="786"/>
    </row>
    <row r="93" spans="1:20" ht="15" customHeight="1">
      <c r="A93" s="64" t="s">
        <v>52</v>
      </c>
      <c r="B93" s="273"/>
      <c r="C93" s="274"/>
      <c r="D93" s="274"/>
      <c r="E93" s="275"/>
      <c r="F93" s="140"/>
      <c r="G93" s="827"/>
      <c r="H93" s="830"/>
      <c r="I93" s="786"/>
      <c r="J93" s="786"/>
      <c r="K93" s="786"/>
      <c r="L93" s="786"/>
      <c r="M93" s="786"/>
      <c r="N93" s="786"/>
      <c r="O93" s="786"/>
      <c r="P93" s="786"/>
      <c r="Q93" s="786"/>
      <c r="R93" s="786"/>
      <c r="S93" s="786"/>
      <c r="T93" s="786"/>
    </row>
    <row r="94" spans="1:20" ht="15" customHeight="1">
      <c r="A94" s="64" t="s">
        <v>53</v>
      </c>
      <c r="B94" s="273"/>
      <c r="C94" s="274"/>
      <c r="D94" s="274"/>
      <c r="E94" s="275"/>
      <c r="F94" s="140"/>
      <c r="G94" s="827"/>
      <c r="H94" s="830"/>
      <c r="I94" s="786"/>
      <c r="J94" s="786"/>
      <c r="K94" s="786"/>
      <c r="L94" s="786"/>
      <c r="M94" s="786"/>
      <c r="N94" s="786"/>
      <c r="O94" s="786"/>
      <c r="P94" s="786"/>
      <c r="Q94" s="786"/>
      <c r="R94" s="786"/>
      <c r="S94" s="786"/>
      <c r="T94" s="786"/>
    </row>
    <row r="95" spans="1:20" ht="15" customHeight="1">
      <c r="A95" s="64" t="s">
        <v>54</v>
      </c>
      <c r="B95" s="273"/>
      <c r="C95" s="274"/>
      <c r="D95" s="274"/>
      <c r="E95" s="275"/>
      <c r="F95" s="140"/>
      <c r="G95" s="828"/>
      <c r="H95" s="830"/>
      <c r="I95" s="786"/>
      <c r="J95" s="786"/>
      <c r="K95" s="786"/>
      <c r="L95" s="786"/>
      <c r="M95" s="786"/>
      <c r="N95" s="786"/>
      <c r="O95" s="786"/>
      <c r="P95" s="786"/>
      <c r="Q95" s="786"/>
      <c r="R95" s="786"/>
      <c r="S95" s="786"/>
      <c r="T95" s="786"/>
    </row>
    <row r="96" spans="1:20" ht="16.5" thickBot="1">
      <c r="A96" s="85" t="s">
        <v>5</v>
      </c>
      <c r="B96" s="238"/>
      <c r="C96" s="86"/>
      <c r="D96" s="86"/>
      <c r="E96" s="87"/>
      <c r="F96" s="88"/>
      <c r="G96" s="138">
        <f>SUM(F88:F95)</f>
        <v>0</v>
      </c>
      <c r="H96" s="831"/>
      <c r="I96" s="789"/>
      <c r="J96" s="789"/>
      <c r="K96" s="789"/>
      <c r="L96" s="789"/>
      <c r="M96" s="789"/>
      <c r="N96" s="789"/>
      <c r="O96" s="789"/>
      <c r="P96" s="789"/>
      <c r="Q96" s="789"/>
      <c r="R96" s="789"/>
      <c r="S96" s="789"/>
      <c r="T96" s="789"/>
    </row>
    <row r="97" spans="1:20" ht="15.6" customHeight="1" thickTop="1">
      <c r="A97" s="254" t="s">
        <v>113</v>
      </c>
      <c r="B97" s="89"/>
      <c r="C97" s="255"/>
      <c r="D97" s="256"/>
      <c r="E97" s="256"/>
      <c r="F97" s="256"/>
      <c r="G97" s="90"/>
      <c r="H97" s="729" t="s">
        <v>114</v>
      </c>
      <c r="I97" s="729"/>
      <c r="J97" s="729"/>
      <c r="K97" s="729"/>
      <c r="L97" s="729"/>
      <c r="M97" s="729"/>
      <c r="N97" s="729"/>
      <c r="O97" s="729"/>
      <c r="P97" s="729"/>
      <c r="Q97" s="729"/>
      <c r="R97" s="729"/>
      <c r="S97" s="729"/>
      <c r="T97" s="817"/>
    </row>
    <row r="98" spans="1:20" ht="15.75" thickBot="1">
      <c r="A98" s="257"/>
      <c r="B98" s="258"/>
      <c r="C98" s="91"/>
      <c r="D98" s="92" t="s">
        <v>7</v>
      </c>
      <c r="E98" s="172"/>
      <c r="F98" s="173"/>
      <c r="G98" s="138">
        <f>F98</f>
        <v>0</v>
      </c>
      <c r="H98" s="832"/>
      <c r="I98" s="792"/>
      <c r="J98" s="792"/>
      <c r="K98" s="792"/>
      <c r="L98" s="792"/>
      <c r="M98" s="792"/>
      <c r="N98" s="792"/>
      <c r="O98" s="792"/>
      <c r="P98" s="792"/>
      <c r="Q98" s="792"/>
      <c r="R98" s="792"/>
      <c r="S98" s="792"/>
      <c r="T98" s="833"/>
    </row>
    <row r="99" spans="1:20" ht="37.5" thickTop="1" thickBot="1">
      <c r="A99" s="259" t="s">
        <v>115</v>
      </c>
      <c r="B99" s="260"/>
      <c r="C99" s="260"/>
      <c r="D99" s="260"/>
      <c r="E99" s="261"/>
      <c r="F99" s="93" t="s">
        <v>103</v>
      </c>
      <c r="G99" s="93" t="s">
        <v>109</v>
      </c>
      <c r="H99" s="816" t="s">
        <v>116</v>
      </c>
      <c r="I99" s="729"/>
      <c r="J99" s="729"/>
      <c r="K99" s="729"/>
      <c r="L99" s="729"/>
      <c r="M99" s="729"/>
      <c r="N99" s="729"/>
      <c r="O99" s="729"/>
      <c r="P99" s="729"/>
      <c r="Q99" s="729"/>
      <c r="R99" s="729"/>
      <c r="S99" s="729"/>
      <c r="T99" s="817"/>
    </row>
    <row r="100" spans="1:20" ht="15" customHeight="1" thickTop="1">
      <c r="A100" s="51" t="s">
        <v>55</v>
      </c>
      <c r="B100" s="262"/>
      <c r="C100" s="263"/>
      <c r="D100" s="263"/>
      <c r="E100" s="264"/>
      <c r="F100" s="139"/>
      <c r="G100" s="818"/>
      <c r="H100" s="94"/>
      <c r="I100" s="95"/>
      <c r="J100" s="95"/>
      <c r="K100" s="95"/>
      <c r="L100" s="95"/>
      <c r="M100" s="95"/>
      <c r="N100" s="95"/>
      <c r="O100" s="95"/>
      <c r="P100" s="95"/>
      <c r="Q100" s="95"/>
      <c r="R100" s="95"/>
      <c r="S100" s="95"/>
      <c r="T100" s="96"/>
    </row>
    <row r="101" spans="1:20" ht="15" customHeight="1">
      <c r="A101" s="64" t="s">
        <v>117</v>
      </c>
      <c r="B101" s="202"/>
      <c r="C101" s="265"/>
      <c r="D101" s="265"/>
      <c r="E101" s="266"/>
      <c r="F101" s="140"/>
      <c r="G101" s="819"/>
      <c r="H101" s="97" t="s">
        <v>118</v>
      </c>
      <c r="I101" s="98"/>
      <c r="J101" s="98"/>
      <c r="K101" s="98"/>
      <c r="L101" s="98"/>
      <c r="M101" s="98"/>
      <c r="N101" s="98"/>
      <c r="O101" s="98"/>
      <c r="P101" s="98"/>
      <c r="Q101" s="98"/>
      <c r="R101" s="98"/>
      <c r="S101" s="98"/>
      <c r="T101" s="99"/>
    </row>
    <row r="102" spans="1:20" ht="16.5" thickBot="1">
      <c r="A102" s="85" t="s">
        <v>5</v>
      </c>
      <c r="B102" s="238"/>
      <c r="C102" s="86"/>
      <c r="D102" s="86"/>
      <c r="E102" s="86"/>
      <c r="F102" s="88"/>
      <c r="G102" s="138">
        <f>SUM(F100:F101)</f>
        <v>0</v>
      </c>
      <c r="H102" s="100"/>
      <c r="I102" s="101"/>
      <c r="J102" s="101"/>
      <c r="K102" s="101"/>
      <c r="L102" s="101"/>
      <c r="M102" s="101"/>
      <c r="N102" s="101"/>
      <c r="O102" s="101"/>
      <c r="P102" s="101"/>
      <c r="Q102" s="101"/>
      <c r="R102" s="101"/>
      <c r="S102" s="101"/>
      <c r="T102" s="102"/>
    </row>
    <row r="103" spans="1:20" ht="28.35" customHeight="1" thickTop="1">
      <c r="A103" s="103" t="s">
        <v>23</v>
      </c>
      <c r="B103" s="236"/>
      <c r="C103" s="104"/>
      <c r="D103" s="104"/>
      <c r="E103" s="104"/>
      <c r="F103" s="105"/>
      <c r="G103" s="106">
        <f>G102+G98+G96+G85+G77+G68+G50+G43+G34+G25</f>
        <v>0</v>
      </c>
      <c r="H103" s="267"/>
      <c r="I103" s="268"/>
      <c r="J103" s="268"/>
      <c r="K103" s="268"/>
      <c r="L103" s="268"/>
      <c r="M103" s="268"/>
      <c r="N103" s="268"/>
      <c r="O103" s="268"/>
      <c r="P103" s="268"/>
      <c r="Q103" s="268"/>
      <c r="R103" s="268"/>
      <c r="S103" s="268"/>
      <c r="T103" s="268"/>
    </row>
    <row r="104" spans="1:20" ht="34.35" customHeight="1">
      <c r="A104" s="269"/>
      <c r="B104" s="269"/>
      <c r="C104" s="269"/>
      <c r="D104" s="269"/>
      <c r="E104" s="269"/>
      <c r="F104" s="269"/>
      <c r="G104" s="269"/>
      <c r="H104" s="267"/>
      <c r="I104" s="268"/>
      <c r="J104" s="268"/>
      <c r="K104" s="268"/>
      <c r="L104" s="268"/>
      <c r="M104" s="268"/>
      <c r="N104" s="268"/>
      <c r="O104" s="268"/>
      <c r="P104" s="268"/>
      <c r="Q104" s="268"/>
      <c r="R104" s="268"/>
      <c r="S104" s="268"/>
      <c r="T104" s="268"/>
    </row>
  </sheetData>
  <sheetProtection password="CC18" sheet="1" objects="1" scenarios="1"/>
  <mergeCells count="81">
    <mergeCell ref="A2:D2"/>
    <mergeCell ref="E2:F2"/>
    <mergeCell ref="R2:S2"/>
    <mergeCell ref="A1:B1"/>
    <mergeCell ref="D1:G1"/>
    <mergeCell ref="H1:O1"/>
    <mergeCell ref="P1:Q1"/>
    <mergeCell ref="R1:T1"/>
    <mergeCell ref="A10:G10"/>
    <mergeCell ref="D5:G5"/>
    <mergeCell ref="C6:D6"/>
    <mergeCell ref="E6:G6"/>
    <mergeCell ref="A7:G8"/>
    <mergeCell ref="A9:B9"/>
    <mergeCell ref="C9:G9"/>
    <mergeCell ref="A3:D3"/>
    <mergeCell ref="E3:F3"/>
    <mergeCell ref="H3:J3"/>
    <mergeCell ref="K3:O3"/>
    <mergeCell ref="D4:G4"/>
    <mergeCell ref="G29:G33"/>
    <mergeCell ref="H29:T34"/>
    <mergeCell ref="C14:C15"/>
    <mergeCell ref="D14:D15"/>
    <mergeCell ref="E14:E15"/>
    <mergeCell ref="H14:T15"/>
    <mergeCell ref="H16:T16"/>
    <mergeCell ref="G17:G24"/>
    <mergeCell ref="H17:T25"/>
    <mergeCell ref="C26:C27"/>
    <mergeCell ref="D26:D27"/>
    <mergeCell ref="E26:E27"/>
    <mergeCell ref="H26:T27"/>
    <mergeCell ref="H28:T28"/>
    <mergeCell ref="C35:C36"/>
    <mergeCell ref="D35:D36"/>
    <mergeCell ref="E35:E36"/>
    <mergeCell ref="H35:T36"/>
    <mergeCell ref="G37:G42"/>
    <mergeCell ref="H37:T37"/>
    <mergeCell ref="H38:T45"/>
    <mergeCell ref="C75:E75"/>
    <mergeCell ref="A76:E76"/>
    <mergeCell ref="H46:T46"/>
    <mergeCell ref="G47:G49"/>
    <mergeCell ref="H47:T47"/>
    <mergeCell ref="H48:T50"/>
    <mergeCell ref="H53:J53"/>
    <mergeCell ref="K53:O53"/>
    <mergeCell ref="H69:T69"/>
    <mergeCell ref="C71:E71"/>
    <mergeCell ref="G71:G76"/>
    <mergeCell ref="H71:T77"/>
    <mergeCell ref="A72:E72"/>
    <mergeCell ref="C73:E73"/>
    <mergeCell ref="A74:E74"/>
    <mergeCell ref="B79:E79"/>
    <mergeCell ref="G79:G84"/>
    <mergeCell ref="H79:T79"/>
    <mergeCell ref="A80:E80"/>
    <mergeCell ref="H80:T85"/>
    <mergeCell ref="B81:E81"/>
    <mergeCell ref="A82:E82"/>
    <mergeCell ref="B83:E83"/>
    <mergeCell ref="A84:E84"/>
    <mergeCell ref="H99:T99"/>
    <mergeCell ref="G100:G101"/>
    <mergeCell ref="H4:T11"/>
    <mergeCell ref="H86:T86"/>
    <mergeCell ref="H87:T87"/>
    <mergeCell ref="G88:G95"/>
    <mergeCell ref="H88:T96"/>
    <mergeCell ref="H97:T97"/>
    <mergeCell ref="H98:T98"/>
    <mergeCell ref="H78:T78"/>
    <mergeCell ref="H70:T70"/>
    <mergeCell ref="H54:T54"/>
    <mergeCell ref="H55:T55"/>
    <mergeCell ref="H56:T57"/>
    <mergeCell ref="G57:G67"/>
    <mergeCell ref="H58:T68"/>
  </mergeCells>
  <phoneticPr fontId="10" type="noConversion"/>
  <dataValidations count="9">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A $ rate must be entered" sqref="A57:A67 C57:C67"/>
    <dataValidation allowBlank="1" showInputMessage="1" showErrorMessage="1" prompt="List Title" sqref="B29:B31"/>
    <dataValidation allowBlank="1" showInputMessage="1" showErrorMessage="1" prompt="Enter Staffing Category _x000a_" sqref="B19:B21"/>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A rate amount ($) must be entered.  For example, if the contractor will be paid $50 per hour, enter &quot;50&quot; in this box." sqref="D57:D67"/>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codeName="Sheet8"/>
  <dimension ref="A1:T106"/>
  <sheetViews>
    <sheetView workbookViewId="0">
      <selection activeCell="F71" sqref="F71:F76"/>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thickTop="1">
      <c r="A1" s="809" t="s">
        <v>119</v>
      </c>
      <c r="B1" s="810"/>
      <c r="C1" s="386" t="s">
        <v>130</v>
      </c>
      <c r="D1" s="811"/>
      <c r="E1" s="811"/>
      <c r="F1" s="811"/>
      <c r="G1" s="812"/>
      <c r="H1" s="809" t="s">
        <v>119</v>
      </c>
      <c r="I1" s="810"/>
      <c r="J1" s="810"/>
      <c r="K1" s="810"/>
      <c r="L1" s="810"/>
      <c r="M1" s="810"/>
      <c r="N1" s="810"/>
      <c r="O1" s="810"/>
      <c r="P1" s="871" t="s">
        <v>130</v>
      </c>
      <c r="Q1" s="871"/>
      <c r="R1" s="872">
        <f>D1</f>
        <v>0</v>
      </c>
      <c r="S1" s="872"/>
      <c r="T1" s="873"/>
    </row>
    <row r="2" spans="1:20" s="178" customFormat="1" ht="27.75" customHeight="1">
      <c r="A2" s="662" t="s">
        <v>59</v>
      </c>
      <c r="B2" s="663"/>
      <c r="C2" s="663"/>
      <c r="D2" s="664"/>
      <c r="E2" s="665" t="s">
        <v>60</v>
      </c>
      <c r="F2" s="666"/>
      <c r="G2" s="369" t="s">
        <v>128</v>
      </c>
      <c r="H2" s="341" t="s">
        <v>61</v>
      </c>
      <c r="I2" s="175"/>
      <c r="J2" s="175"/>
      <c r="K2" s="175"/>
      <c r="L2" s="111"/>
      <c r="M2" s="111"/>
      <c r="N2" s="111"/>
      <c r="O2" s="111"/>
      <c r="P2" s="111"/>
      <c r="Q2" s="111"/>
      <c r="R2" s="667" t="s">
        <v>62</v>
      </c>
      <c r="S2" s="668"/>
      <c r="T2" s="342" t="str">
        <f>G2</f>
        <v>647-B1 (school year)</v>
      </c>
    </row>
    <row r="3" spans="1:20" s="178" customFormat="1" ht="29.25" customHeight="1">
      <c r="A3" s="669" t="s">
        <v>63</v>
      </c>
      <c r="B3" s="670"/>
      <c r="C3" s="670"/>
      <c r="D3" s="671"/>
      <c r="E3" s="618" t="s">
        <v>64</v>
      </c>
      <c r="F3" s="619"/>
      <c r="G3" s="278">
        <f>'PtI-SchoolYear'!O4</f>
        <v>0</v>
      </c>
      <c r="H3" s="620" t="s">
        <v>65</v>
      </c>
      <c r="I3" s="621"/>
      <c r="J3" s="622"/>
      <c r="K3" s="623">
        <f>B4</f>
        <v>0</v>
      </c>
      <c r="L3" s="624"/>
      <c r="M3" s="624"/>
      <c r="N3" s="624"/>
      <c r="O3" s="625"/>
      <c r="P3" s="383"/>
      <c r="Q3" s="383"/>
      <c r="R3" s="114"/>
      <c r="S3" s="115" t="s">
        <v>66</v>
      </c>
      <c r="T3" s="343">
        <f>G3</f>
        <v>0</v>
      </c>
    </row>
    <row r="4" spans="1:20" s="178" customFormat="1" ht="23.1" customHeight="1">
      <c r="A4" s="279" t="s">
        <v>67</v>
      </c>
      <c r="B4" s="108">
        <f>'PtI-SchoolYear'!F4</f>
        <v>0</v>
      </c>
      <c r="C4" s="118" t="s">
        <v>68</v>
      </c>
      <c r="D4" s="626">
        <f>'PtI-SchoolYear'!F7</f>
        <v>0</v>
      </c>
      <c r="E4" s="627"/>
      <c r="F4" s="627"/>
      <c r="G4" s="628"/>
      <c r="H4" s="776"/>
      <c r="I4" s="777"/>
      <c r="J4" s="777"/>
      <c r="K4" s="777"/>
      <c r="L4" s="777"/>
      <c r="M4" s="777"/>
      <c r="N4" s="777"/>
      <c r="O4" s="777"/>
      <c r="P4" s="777"/>
      <c r="Q4" s="777"/>
      <c r="R4" s="777"/>
      <c r="S4" s="777"/>
      <c r="T4" s="778"/>
    </row>
    <row r="5" spans="1:20" s="178" customFormat="1" ht="20.25" customHeight="1">
      <c r="A5" s="279" t="s">
        <v>69</v>
      </c>
      <c r="B5" s="108">
        <f>'PtI-SchoolYear'!F5</f>
        <v>0</v>
      </c>
      <c r="C5" s="119" t="s">
        <v>70</v>
      </c>
      <c r="D5" s="629">
        <f>'PtI-SchoolYear'!O8</f>
        <v>0</v>
      </c>
      <c r="E5" s="630"/>
      <c r="F5" s="630"/>
      <c r="G5" s="631"/>
      <c r="H5" s="779"/>
      <c r="I5" s="780"/>
      <c r="J5" s="780"/>
      <c r="K5" s="780"/>
      <c r="L5" s="780"/>
      <c r="M5" s="780"/>
      <c r="N5" s="780"/>
      <c r="O5" s="780"/>
      <c r="P5" s="780"/>
      <c r="Q5" s="780"/>
      <c r="R5" s="780"/>
      <c r="S5" s="780"/>
      <c r="T5" s="781"/>
    </row>
    <row r="6" spans="1:20" s="178" customFormat="1" ht="23.25" customHeight="1">
      <c r="A6" s="279" t="s">
        <v>10</v>
      </c>
      <c r="B6" s="108">
        <f>'PtI-SchoolYear'!F9</f>
        <v>0</v>
      </c>
      <c r="C6" s="693" t="s">
        <v>71</v>
      </c>
      <c r="D6" s="671"/>
      <c r="E6" s="694">
        <f>'PtI-SchoolYear'!F6</f>
        <v>0</v>
      </c>
      <c r="F6" s="695"/>
      <c r="G6" s="696"/>
      <c r="H6" s="779"/>
      <c r="I6" s="780"/>
      <c r="J6" s="780"/>
      <c r="K6" s="780"/>
      <c r="L6" s="780"/>
      <c r="M6" s="780"/>
      <c r="N6" s="780"/>
      <c r="O6" s="780"/>
      <c r="P6" s="780"/>
      <c r="Q6" s="780"/>
      <c r="R6" s="780"/>
      <c r="S6" s="780"/>
      <c r="T6" s="781"/>
    </row>
    <row r="7" spans="1:20" s="178" customFormat="1" ht="17.25" customHeight="1">
      <c r="A7" s="643" t="s">
        <v>127</v>
      </c>
      <c r="B7" s="644"/>
      <c r="C7" s="644"/>
      <c r="D7" s="644"/>
      <c r="E7" s="644"/>
      <c r="F7" s="644"/>
      <c r="G7" s="645"/>
      <c r="H7" s="779"/>
      <c r="I7" s="780"/>
      <c r="J7" s="780"/>
      <c r="K7" s="780"/>
      <c r="L7" s="780"/>
      <c r="M7" s="780"/>
      <c r="N7" s="780"/>
      <c r="O7" s="780"/>
      <c r="P7" s="780"/>
      <c r="Q7" s="780"/>
      <c r="R7" s="780"/>
      <c r="S7" s="780"/>
      <c r="T7" s="781"/>
    </row>
    <row r="8" spans="1:20" s="178" customFormat="1" ht="107.25" customHeight="1">
      <c r="A8" s="646"/>
      <c r="B8" s="647"/>
      <c r="C8" s="647"/>
      <c r="D8" s="647"/>
      <c r="E8" s="647"/>
      <c r="F8" s="647"/>
      <c r="G8" s="648"/>
      <c r="H8" s="779"/>
      <c r="I8" s="780"/>
      <c r="J8" s="780"/>
      <c r="K8" s="780"/>
      <c r="L8" s="780"/>
      <c r="M8" s="780"/>
      <c r="N8" s="780"/>
      <c r="O8" s="780"/>
      <c r="P8" s="780"/>
      <c r="Q8" s="780"/>
      <c r="R8" s="780"/>
      <c r="S8" s="780"/>
      <c r="T8" s="781"/>
    </row>
    <row r="9" spans="1:20" s="178" customFormat="1" ht="63" customHeight="1">
      <c r="A9" s="649" t="s">
        <v>121</v>
      </c>
      <c r="B9" s="650"/>
      <c r="C9" s="806" t="s">
        <v>120</v>
      </c>
      <c r="D9" s="807"/>
      <c r="E9" s="807"/>
      <c r="F9" s="807"/>
      <c r="G9" s="808"/>
      <c r="H9" s="779"/>
      <c r="I9" s="780"/>
      <c r="J9" s="780"/>
      <c r="K9" s="780"/>
      <c r="L9" s="780"/>
      <c r="M9" s="780"/>
      <c r="N9" s="780"/>
      <c r="O9" s="780"/>
      <c r="P9" s="780"/>
      <c r="Q9" s="780"/>
      <c r="R9" s="780"/>
      <c r="S9" s="780"/>
      <c r="T9" s="781"/>
    </row>
    <row r="10" spans="1:20" s="178" customFormat="1" ht="43.35" customHeight="1">
      <c r="A10" s="638" t="s">
        <v>72</v>
      </c>
      <c r="B10" s="639"/>
      <c r="C10" s="639"/>
      <c r="D10" s="639"/>
      <c r="E10" s="639"/>
      <c r="F10" s="639"/>
      <c r="G10" s="640"/>
      <c r="H10" s="779"/>
      <c r="I10" s="780"/>
      <c r="J10" s="780"/>
      <c r="K10" s="780"/>
      <c r="L10" s="780"/>
      <c r="M10" s="780"/>
      <c r="N10" s="780"/>
      <c r="O10" s="780"/>
      <c r="P10" s="780"/>
      <c r="Q10" s="780"/>
      <c r="R10" s="780"/>
      <c r="S10" s="780"/>
      <c r="T10" s="781"/>
    </row>
    <row r="11" spans="1:20" s="178" customFormat="1" ht="15.6" customHeight="1">
      <c r="A11" s="280" t="s">
        <v>73</v>
      </c>
      <c r="B11" s="121"/>
      <c r="C11" s="121"/>
      <c r="D11" s="121"/>
      <c r="E11" s="121"/>
      <c r="F11" s="121"/>
      <c r="G11" s="281"/>
      <c r="H11" s="779"/>
      <c r="I11" s="780"/>
      <c r="J11" s="780"/>
      <c r="K11" s="780"/>
      <c r="L11" s="780"/>
      <c r="M11" s="780"/>
      <c r="N11" s="780"/>
      <c r="O11" s="780"/>
      <c r="P11" s="780"/>
      <c r="Q11" s="780"/>
      <c r="R11" s="780"/>
      <c r="S11" s="780"/>
      <c r="T11" s="781"/>
    </row>
    <row r="12" spans="1:20">
      <c r="A12" s="282"/>
      <c r="B12" s="124"/>
      <c r="C12" s="124"/>
      <c r="D12" s="124"/>
      <c r="E12" s="124"/>
      <c r="F12" s="124"/>
      <c r="G12" s="283"/>
      <c r="H12" s="344"/>
      <c r="I12" s="48"/>
      <c r="J12" s="48"/>
      <c r="K12" s="48"/>
      <c r="L12" s="48"/>
      <c r="M12" s="48"/>
      <c r="N12" s="48"/>
      <c r="O12" s="48"/>
      <c r="P12" s="48"/>
      <c r="Q12" s="48"/>
      <c r="R12" s="48"/>
      <c r="S12" s="48"/>
      <c r="T12" s="345"/>
    </row>
    <row r="13" spans="1:20" ht="15.75" thickBot="1">
      <c r="A13" s="282"/>
      <c r="B13" s="124"/>
      <c r="C13" s="124"/>
      <c r="D13" s="124"/>
      <c r="E13" s="124"/>
      <c r="F13" s="124"/>
      <c r="G13" s="283"/>
      <c r="H13" s="344"/>
      <c r="I13" s="48"/>
      <c r="J13" s="48"/>
      <c r="K13" s="48"/>
      <c r="L13" s="48"/>
      <c r="M13" s="48"/>
      <c r="N13" s="48"/>
      <c r="O13" s="48"/>
      <c r="P13" s="48"/>
      <c r="Q13" s="48"/>
      <c r="R13" s="48"/>
      <c r="S13" s="48"/>
      <c r="T13" s="345"/>
    </row>
    <row r="14" spans="1:20" ht="15" customHeight="1" thickTop="1">
      <c r="A14" s="284" t="s">
        <v>74</v>
      </c>
      <c r="B14" s="127"/>
      <c r="C14" s="804" t="s">
        <v>75</v>
      </c>
      <c r="D14" s="804" t="s">
        <v>76</v>
      </c>
      <c r="E14" s="804" t="s">
        <v>77</v>
      </c>
      <c r="F14" s="177" t="s">
        <v>8</v>
      </c>
      <c r="G14" s="285" t="s">
        <v>78</v>
      </c>
      <c r="H14" s="672" t="s">
        <v>79</v>
      </c>
      <c r="I14" s="673"/>
      <c r="J14" s="673"/>
      <c r="K14" s="673"/>
      <c r="L14" s="673"/>
      <c r="M14" s="673"/>
      <c r="N14" s="673"/>
      <c r="O14" s="673"/>
      <c r="P14" s="673"/>
      <c r="Q14" s="673"/>
      <c r="R14" s="673"/>
      <c r="S14" s="673"/>
      <c r="T14" s="674"/>
    </row>
    <row r="15" spans="1:20" ht="15.75" thickBot="1">
      <c r="A15" s="286"/>
      <c r="B15" s="129"/>
      <c r="C15" s="805"/>
      <c r="D15" s="805"/>
      <c r="E15" s="805"/>
      <c r="F15" s="130" t="s">
        <v>3</v>
      </c>
      <c r="G15" s="287" t="s">
        <v>5</v>
      </c>
      <c r="H15" s="675"/>
      <c r="I15" s="676"/>
      <c r="J15" s="676"/>
      <c r="K15" s="676"/>
      <c r="L15" s="676"/>
      <c r="M15" s="676"/>
      <c r="N15" s="676"/>
      <c r="O15" s="676"/>
      <c r="P15" s="676"/>
      <c r="Q15" s="676"/>
      <c r="R15" s="676"/>
      <c r="S15" s="676"/>
      <c r="T15" s="677"/>
    </row>
    <row r="16" spans="1:20" ht="16.5" thickTop="1" thickBot="1">
      <c r="A16" s="288" t="s">
        <v>80</v>
      </c>
      <c r="B16" s="133"/>
      <c r="C16" s="134"/>
      <c r="D16" s="135"/>
      <c r="E16" s="135"/>
      <c r="F16" s="136"/>
      <c r="G16" s="289"/>
      <c r="H16" s="678" t="s">
        <v>81</v>
      </c>
      <c r="I16" s="679"/>
      <c r="J16" s="679"/>
      <c r="K16" s="679"/>
      <c r="L16" s="679"/>
      <c r="M16" s="679"/>
      <c r="N16" s="679"/>
      <c r="O16" s="679"/>
      <c r="P16" s="679"/>
      <c r="Q16" s="679"/>
      <c r="R16" s="679"/>
      <c r="S16" s="679"/>
      <c r="T16" s="680"/>
    </row>
    <row r="17" spans="1:20" ht="15" customHeight="1" thickTop="1">
      <c r="A17" s="290" t="s">
        <v>19</v>
      </c>
      <c r="B17" s="167"/>
      <c r="C17" s="163"/>
      <c r="D17" s="168"/>
      <c r="E17" s="169"/>
      <c r="F17" s="139"/>
      <c r="G17" s="681"/>
      <c r="H17" s="794"/>
      <c r="I17" s="795"/>
      <c r="J17" s="795"/>
      <c r="K17" s="795"/>
      <c r="L17" s="795"/>
      <c r="M17" s="795"/>
      <c r="N17" s="795"/>
      <c r="O17" s="795"/>
      <c r="P17" s="795"/>
      <c r="Q17" s="795"/>
      <c r="R17" s="795"/>
      <c r="S17" s="795"/>
      <c r="T17" s="796"/>
    </row>
    <row r="18" spans="1:20" ht="15" customHeight="1">
      <c r="A18" s="291" t="s">
        <v>57</v>
      </c>
      <c r="B18" s="147"/>
      <c r="C18" s="166"/>
      <c r="D18" s="170"/>
      <c r="E18" s="171"/>
      <c r="F18" s="140"/>
      <c r="G18" s="682"/>
      <c r="H18" s="797"/>
      <c r="I18" s="798"/>
      <c r="J18" s="798"/>
      <c r="K18" s="798"/>
      <c r="L18" s="798"/>
      <c r="M18" s="798"/>
      <c r="N18" s="798"/>
      <c r="O18" s="798"/>
      <c r="P18" s="798"/>
      <c r="Q18" s="798"/>
      <c r="R18" s="798"/>
      <c r="S18" s="798"/>
      <c r="T18" s="799"/>
    </row>
    <row r="19" spans="1:20" ht="15" customHeight="1">
      <c r="A19" s="292"/>
      <c r="B19" s="148"/>
      <c r="C19" s="166"/>
      <c r="D19" s="170"/>
      <c r="E19" s="171"/>
      <c r="F19" s="140"/>
      <c r="G19" s="682"/>
      <c r="H19" s="797"/>
      <c r="I19" s="798"/>
      <c r="J19" s="798"/>
      <c r="K19" s="798"/>
      <c r="L19" s="798"/>
      <c r="M19" s="798"/>
      <c r="N19" s="798"/>
      <c r="O19" s="798"/>
      <c r="P19" s="798"/>
      <c r="Q19" s="798"/>
      <c r="R19" s="798"/>
      <c r="S19" s="798"/>
      <c r="T19" s="799"/>
    </row>
    <row r="20" spans="1:20" ht="15" customHeight="1">
      <c r="A20" s="292"/>
      <c r="B20" s="165"/>
      <c r="C20" s="166"/>
      <c r="D20" s="170"/>
      <c r="E20" s="171"/>
      <c r="F20" s="140"/>
      <c r="G20" s="682"/>
      <c r="H20" s="797"/>
      <c r="I20" s="798"/>
      <c r="J20" s="798"/>
      <c r="K20" s="798"/>
      <c r="L20" s="798"/>
      <c r="M20" s="798"/>
      <c r="N20" s="798"/>
      <c r="O20" s="798"/>
      <c r="P20" s="798"/>
      <c r="Q20" s="798"/>
      <c r="R20" s="798"/>
      <c r="S20" s="798"/>
      <c r="T20" s="799"/>
    </row>
    <row r="21" spans="1:20" ht="15" customHeight="1">
      <c r="A21" s="292"/>
      <c r="B21" s="165"/>
      <c r="C21" s="166"/>
      <c r="D21" s="170"/>
      <c r="E21" s="171"/>
      <c r="F21" s="140"/>
      <c r="G21" s="682"/>
      <c r="H21" s="797"/>
      <c r="I21" s="798"/>
      <c r="J21" s="798"/>
      <c r="K21" s="798"/>
      <c r="L21" s="798"/>
      <c r="M21" s="798"/>
      <c r="N21" s="798"/>
      <c r="O21" s="798"/>
      <c r="P21" s="798"/>
      <c r="Q21" s="798"/>
      <c r="R21" s="798"/>
      <c r="S21" s="798"/>
      <c r="T21" s="799"/>
    </row>
    <row r="22" spans="1:20" ht="15" customHeight="1">
      <c r="A22" s="291" t="s">
        <v>20</v>
      </c>
      <c r="B22" s="270"/>
      <c r="C22" s="53"/>
      <c r="D22" s="54"/>
      <c r="E22" s="171"/>
      <c r="F22" s="140"/>
      <c r="G22" s="682"/>
      <c r="H22" s="797"/>
      <c r="I22" s="798"/>
      <c r="J22" s="798"/>
      <c r="K22" s="798"/>
      <c r="L22" s="798"/>
      <c r="M22" s="798"/>
      <c r="N22" s="798"/>
      <c r="O22" s="798"/>
      <c r="P22" s="798"/>
      <c r="Q22" s="798"/>
      <c r="R22" s="798"/>
      <c r="S22" s="798"/>
      <c r="T22" s="799"/>
    </row>
    <row r="23" spans="1:20" ht="15" customHeight="1">
      <c r="A23" s="293" t="s">
        <v>82</v>
      </c>
      <c r="B23" s="165"/>
      <c r="C23" s="53"/>
      <c r="D23" s="54"/>
      <c r="E23" s="171"/>
      <c r="F23" s="140"/>
      <c r="G23" s="682"/>
      <c r="H23" s="797"/>
      <c r="I23" s="798"/>
      <c r="J23" s="798"/>
      <c r="K23" s="798"/>
      <c r="L23" s="798"/>
      <c r="M23" s="798"/>
      <c r="N23" s="798"/>
      <c r="O23" s="798"/>
      <c r="P23" s="798"/>
      <c r="Q23" s="798"/>
      <c r="R23" s="798"/>
      <c r="S23" s="798"/>
      <c r="T23" s="799"/>
    </row>
    <row r="24" spans="1:20" ht="15" customHeight="1">
      <c r="A24" s="292"/>
      <c r="B24" s="165"/>
      <c r="C24" s="53"/>
      <c r="D24" s="54"/>
      <c r="E24" s="171"/>
      <c r="F24" s="140"/>
      <c r="G24" s="683"/>
      <c r="H24" s="797"/>
      <c r="I24" s="798"/>
      <c r="J24" s="798"/>
      <c r="K24" s="798"/>
      <c r="L24" s="798"/>
      <c r="M24" s="798"/>
      <c r="N24" s="798"/>
      <c r="O24" s="798"/>
      <c r="P24" s="798"/>
      <c r="Q24" s="798"/>
      <c r="R24" s="798"/>
      <c r="S24" s="798"/>
      <c r="T24" s="799"/>
    </row>
    <row r="25" spans="1:20" ht="18.75" thickBot="1">
      <c r="A25" s="294" t="s">
        <v>5</v>
      </c>
      <c r="B25" s="86"/>
      <c r="C25" s="62">
        <f>SUM(C17:C24)</f>
        <v>0</v>
      </c>
      <c r="D25" s="62">
        <f>SUM(D17:D24)</f>
        <v>0</v>
      </c>
      <c r="E25" s="181"/>
      <c r="F25" s="182"/>
      <c r="G25" s="295">
        <f>SUM(F17:F24)</f>
        <v>0</v>
      </c>
      <c r="H25" s="800"/>
      <c r="I25" s="801"/>
      <c r="J25" s="801"/>
      <c r="K25" s="801"/>
      <c r="L25" s="801"/>
      <c r="M25" s="801"/>
      <c r="N25" s="801"/>
      <c r="O25" s="801"/>
      <c r="P25" s="801"/>
      <c r="Q25" s="801"/>
      <c r="R25" s="801"/>
      <c r="S25" s="801"/>
      <c r="T25" s="802"/>
    </row>
    <row r="26" spans="1:20" ht="15" customHeight="1" thickTop="1">
      <c r="A26" s="296"/>
      <c r="B26" s="127"/>
      <c r="C26" s="804" t="s">
        <v>75</v>
      </c>
      <c r="D26" s="804" t="s">
        <v>76</v>
      </c>
      <c r="E26" s="804" t="s">
        <v>77</v>
      </c>
      <c r="F26" s="177" t="s">
        <v>8</v>
      </c>
      <c r="G26" s="285" t="s">
        <v>78</v>
      </c>
      <c r="H26" s="672" t="s">
        <v>83</v>
      </c>
      <c r="I26" s="673"/>
      <c r="J26" s="673"/>
      <c r="K26" s="673"/>
      <c r="L26" s="673"/>
      <c r="M26" s="673"/>
      <c r="N26" s="673"/>
      <c r="O26" s="673"/>
      <c r="P26" s="673"/>
      <c r="Q26" s="673"/>
      <c r="R26" s="673"/>
      <c r="S26" s="673"/>
      <c r="T26" s="674"/>
    </row>
    <row r="27" spans="1:20" ht="15.75" thickBot="1">
      <c r="A27" s="286"/>
      <c r="B27" s="129"/>
      <c r="C27" s="805"/>
      <c r="D27" s="805"/>
      <c r="E27" s="805"/>
      <c r="F27" s="131" t="s">
        <v>3</v>
      </c>
      <c r="G27" s="287" t="s">
        <v>5</v>
      </c>
      <c r="H27" s="675"/>
      <c r="I27" s="676"/>
      <c r="J27" s="676"/>
      <c r="K27" s="676"/>
      <c r="L27" s="676"/>
      <c r="M27" s="676"/>
      <c r="N27" s="676"/>
      <c r="O27" s="676"/>
      <c r="P27" s="676"/>
      <c r="Q27" s="676"/>
      <c r="R27" s="676"/>
      <c r="S27" s="676"/>
      <c r="T27" s="677"/>
    </row>
    <row r="28" spans="1:20" ht="16.5" thickTop="1" thickBot="1">
      <c r="A28" s="297" t="s">
        <v>84</v>
      </c>
      <c r="B28" s="184"/>
      <c r="C28" s="56"/>
      <c r="D28" s="57"/>
      <c r="E28" s="58"/>
      <c r="F28" s="59"/>
      <c r="G28" s="298"/>
      <c r="H28" s="678" t="s">
        <v>81</v>
      </c>
      <c r="I28" s="679"/>
      <c r="J28" s="679"/>
      <c r="K28" s="679"/>
      <c r="L28" s="679"/>
      <c r="M28" s="679"/>
      <c r="N28" s="679"/>
      <c r="O28" s="679"/>
      <c r="P28" s="679"/>
      <c r="Q28" s="679"/>
      <c r="R28" s="679"/>
      <c r="S28" s="679"/>
      <c r="T28" s="680"/>
    </row>
    <row r="29" spans="1:20" ht="15" customHeight="1" thickTop="1">
      <c r="A29" s="299"/>
      <c r="B29" s="162"/>
      <c r="C29" s="163"/>
      <c r="D29" s="163"/>
      <c r="E29" s="155"/>
      <c r="F29" s="139"/>
      <c r="G29" s="681"/>
      <c r="H29" s="794"/>
      <c r="I29" s="795"/>
      <c r="J29" s="795"/>
      <c r="K29" s="795"/>
      <c r="L29" s="795"/>
      <c r="M29" s="795"/>
      <c r="N29" s="795"/>
      <c r="O29" s="795"/>
      <c r="P29" s="795"/>
      <c r="Q29" s="795"/>
      <c r="R29" s="795"/>
      <c r="S29" s="795"/>
      <c r="T29" s="796"/>
    </row>
    <row r="30" spans="1:20" ht="15" customHeight="1">
      <c r="A30" s="300"/>
      <c r="B30" s="165"/>
      <c r="C30" s="166"/>
      <c r="D30" s="166"/>
      <c r="E30" s="155"/>
      <c r="F30" s="140"/>
      <c r="G30" s="682"/>
      <c r="H30" s="797"/>
      <c r="I30" s="798"/>
      <c r="J30" s="798"/>
      <c r="K30" s="798"/>
      <c r="L30" s="798"/>
      <c r="M30" s="798"/>
      <c r="N30" s="798"/>
      <c r="O30" s="798"/>
      <c r="P30" s="798"/>
      <c r="Q30" s="798"/>
      <c r="R30" s="798"/>
      <c r="S30" s="798"/>
      <c r="T30" s="799"/>
    </row>
    <row r="31" spans="1:20" ht="15" customHeight="1">
      <c r="A31" s="300"/>
      <c r="B31" s="165"/>
      <c r="C31" s="166"/>
      <c r="D31" s="166"/>
      <c r="E31" s="155"/>
      <c r="F31" s="140"/>
      <c r="G31" s="682"/>
      <c r="H31" s="797"/>
      <c r="I31" s="798"/>
      <c r="J31" s="798"/>
      <c r="K31" s="798"/>
      <c r="L31" s="798"/>
      <c r="M31" s="798"/>
      <c r="N31" s="798"/>
      <c r="O31" s="798"/>
      <c r="P31" s="798"/>
      <c r="Q31" s="798"/>
      <c r="R31" s="798"/>
      <c r="S31" s="798"/>
      <c r="T31" s="799"/>
    </row>
    <row r="32" spans="1:20" ht="15" customHeight="1">
      <c r="A32" s="291" t="s">
        <v>20</v>
      </c>
      <c r="B32" s="271"/>
      <c r="C32" s="53"/>
      <c r="D32" s="54"/>
      <c r="E32" s="155"/>
      <c r="F32" s="140"/>
      <c r="G32" s="682"/>
      <c r="H32" s="797"/>
      <c r="I32" s="798"/>
      <c r="J32" s="798"/>
      <c r="K32" s="798"/>
      <c r="L32" s="798"/>
      <c r="M32" s="798"/>
      <c r="N32" s="798"/>
      <c r="O32" s="798"/>
      <c r="P32" s="798"/>
      <c r="Q32" s="798"/>
      <c r="R32" s="798"/>
      <c r="S32" s="798"/>
      <c r="T32" s="799"/>
    </row>
    <row r="33" spans="1:20" ht="15" customHeight="1">
      <c r="A33" s="293" t="s">
        <v>82</v>
      </c>
      <c r="B33" s="165"/>
      <c r="C33" s="60"/>
      <c r="D33" s="61"/>
      <c r="E33" s="155"/>
      <c r="F33" s="140"/>
      <c r="G33" s="683"/>
      <c r="H33" s="797"/>
      <c r="I33" s="798"/>
      <c r="J33" s="798"/>
      <c r="K33" s="798"/>
      <c r="L33" s="798"/>
      <c r="M33" s="798"/>
      <c r="N33" s="798"/>
      <c r="O33" s="798"/>
      <c r="P33" s="798"/>
      <c r="Q33" s="798"/>
      <c r="R33" s="798"/>
      <c r="S33" s="798"/>
      <c r="T33" s="799"/>
    </row>
    <row r="34" spans="1:20" ht="18.75" thickBot="1">
      <c r="A34" s="294" t="s">
        <v>5</v>
      </c>
      <c r="B34" s="272"/>
      <c r="C34" s="62">
        <f>SUM(C29:C33)</f>
        <v>0</v>
      </c>
      <c r="D34" s="62">
        <f>SUM(D29:D33)</f>
        <v>0</v>
      </c>
      <c r="E34" s="181"/>
      <c r="F34" s="182"/>
      <c r="G34" s="295">
        <f>SUM(F29:F33)</f>
        <v>0</v>
      </c>
      <c r="H34" s="800"/>
      <c r="I34" s="801"/>
      <c r="J34" s="801"/>
      <c r="K34" s="801"/>
      <c r="L34" s="801"/>
      <c r="M34" s="801"/>
      <c r="N34" s="801"/>
      <c r="O34" s="801"/>
      <c r="P34" s="801"/>
      <c r="Q34" s="801"/>
      <c r="R34" s="801"/>
      <c r="S34" s="801"/>
      <c r="T34" s="802"/>
    </row>
    <row r="35" spans="1:20" ht="15" customHeight="1" thickTop="1">
      <c r="A35" s="296"/>
      <c r="B35" s="185" t="s">
        <v>85</v>
      </c>
      <c r="C35" s="804" t="s">
        <v>86</v>
      </c>
      <c r="D35" s="804" t="s">
        <v>76</v>
      </c>
      <c r="E35" s="804" t="s">
        <v>77</v>
      </c>
      <c r="F35" s="177" t="s">
        <v>8</v>
      </c>
      <c r="G35" s="285" t="s">
        <v>78</v>
      </c>
      <c r="H35" s="672" t="s">
        <v>87</v>
      </c>
      <c r="I35" s="673"/>
      <c r="J35" s="673"/>
      <c r="K35" s="673"/>
      <c r="L35" s="673"/>
      <c r="M35" s="673"/>
      <c r="N35" s="673"/>
      <c r="O35" s="673"/>
      <c r="P35" s="673"/>
      <c r="Q35" s="673"/>
      <c r="R35" s="673"/>
      <c r="S35" s="673"/>
      <c r="T35" s="674"/>
    </row>
    <row r="36" spans="1:20" ht="15.75" thickBot="1">
      <c r="A36" s="301" t="s">
        <v>0</v>
      </c>
      <c r="B36" s="187" t="s">
        <v>82</v>
      </c>
      <c r="C36" s="805"/>
      <c r="D36" s="805"/>
      <c r="E36" s="805"/>
      <c r="F36" s="131" t="s">
        <v>3</v>
      </c>
      <c r="G36" s="287" t="s">
        <v>5</v>
      </c>
      <c r="H36" s="675"/>
      <c r="I36" s="676"/>
      <c r="J36" s="676"/>
      <c r="K36" s="676"/>
      <c r="L36" s="676"/>
      <c r="M36" s="676"/>
      <c r="N36" s="676"/>
      <c r="O36" s="676"/>
      <c r="P36" s="676"/>
      <c r="Q36" s="676"/>
      <c r="R36" s="676"/>
      <c r="S36" s="676"/>
      <c r="T36" s="677"/>
    </row>
    <row r="37" spans="1:20" ht="15" customHeight="1" thickTop="1">
      <c r="A37" s="302" t="s">
        <v>21</v>
      </c>
      <c r="B37" s="142"/>
      <c r="C37" s="153"/>
      <c r="D37" s="154"/>
      <c r="E37" s="155"/>
      <c r="F37" s="139"/>
      <c r="G37" s="681"/>
      <c r="H37" s="678" t="s">
        <v>81</v>
      </c>
      <c r="I37" s="679"/>
      <c r="J37" s="679"/>
      <c r="K37" s="679"/>
      <c r="L37" s="679"/>
      <c r="M37" s="679"/>
      <c r="N37" s="679"/>
      <c r="O37" s="679"/>
      <c r="P37" s="679"/>
      <c r="Q37" s="679"/>
      <c r="R37" s="679"/>
      <c r="S37" s="679"/>
      <c r="T37" s="680"/>
    </row>
    <row r="38" spans="1:20" ht="15" customHeight="1">
      <c r="A38" s="303"/>
      <c r="B38" s="146"/>
      <c r="C38" s="156"/>
      <c r="D38" s="157"/>
      <c r="E38" s="155"/>
      <c r="F38" s="140"/>
      <c r="G38" s="682"/>
      <c r="H38" s="794"/>
      <c r="I38" s="795"/>
      <c r="J38" s="795"/>
      <c r="K38" s="795"/>
      <c r="L38" s="795"/>
      <c r="M38" s="795"/>
      <c r="N38" s="795"/>
      <c r="O38" s="795"/>
      <c r="P38" s="795"/>
      <c r="Q38" s="795"/>
      <c r="R38" s="795"/>
      <c r="S38" s="795"/>
      <c r="T38" s="796"/>
    </row>
    <row r="39" spans="1:20" ht="15" customHeight="1">
      <c r="A39" s="304" t="s">
        <v>56</v>
      </c>
      <c r="B39" s="146"/>
      <c r="C39" s="158"/>
      <c r="D39" s="159"/>
      <c r="E39" s="155"/>
      <c r="F39" s="140"/>
      <c r="G39" s="682"/>
      <c r="H39" s="797"/>
      <c r="I39" s="798"/>
      <c r="J39" s="798"/>
      <c r="K39" s="798"/>
      <c r="L39" s="798"/>
      <c r="M39" s="798"/>
      <c r="N39" s="798"/>
      <c r="O39" s="798"/>
      <c r="P39" s="798"/>
      <c r="Q39" s="798"/>
      <c r="R39" s="798"/>
      <c r="S39" s="798"/>
      <c r="T39" s="799"/>
    </row>
    <row r="40" spans="1:20" ht="15" customHeight="1">
      <c r="A40" s="303"/>
      <c r="B40" s="146"/>
      <c r="C40" s="156"/>
      <c r="D40" s="157"/>
      <c r="E40" s="155"/>
      <c r="F40" s="140"/>
      <c r="G40" s="682"/>
      <c r="H40" s="797"/>
      <c r="I40" s="798"/>
      <c r="J40" s="798"/>
      <c r="K40" s="798"/>
      <c r="L40" s="798"/>
      <c r="M40" s="798"/>
      <c r="N40" s="798"/>
      <c r="O40" s="798"/>
      <c r="P40" s="798"/>
      <c r="Q40" s="798"/>
      <c r="R40" s="798"/>
      <c r="S40" s="798"/>
      <c r="T40" s="799"/>
    </row>
    <row r="41" spans="1:20" ht="15" customHeight="1">
      <c r="A41" s="304" t="s">
        <v>2</v>
      </c>
      <c r="B41" s="146"/>
      <c r="C41" s="158"/>
      <c r="D41" s="159"/>
      <c r="E41" s="155"/>
      <c r="F41" s="140"/>
      <c r="G41" s="682"/>
      <c r="H41" s="797"/>
      <c r="I41" s="798"/>
      <c r="J41" s="798"/>
      <c r="K41" s="798"/>
      <c r="L41" s="798"/>
      <c r="M41" s="798"/>
      <c r="N41" s="798"/>
      <c r="O41" s="798"/>
      <c r="P41" s="798"/>
      <c r="Q41" s="798"/>
      <c r="R41" s="798"/>
      <c r="S41" s="798"/>
      <c r="T41" s="799"/>
    </row>
    <row r="42" spans="1:20" ht="15" customHeight="1">
      <c r="A42" s="305"/>
      <c r="B42" s="160"/>
      <c r="C42" s="156"/>
      <c r="D42" s="157"/>
      <c r="E42" s="155"/>
      <c r="F42" s="140"/>
      <c r="G42" s="683"/>
      <c r="H42" s="797"/>
      <c r="I42" s="798"/>
      <c r="J42" s="798"/>
      <c r="K42" s="798"/>
      <c r="L42" s="798"/>
      <c r="M42" s="798"/>
      <c r="N42" s="798"/>
      <c r="O42" s="798"/>
      <c r="P42" s="798"/>
      <c r="Q42" s="798"/>
      <c r="R42" s="798"/>
      <c r="S42" s="798"/>
      <c r="T42" s="799"/>
    </row>
    <row r="43" spans="1:20" ht="18.75" customHeight="1" thickBot="1">
      <c r="A43" s="306" t="s">
        <v>5</v>
      </c>
      <c r="B43" s="190"/>
      <c r="C43" s="65">
        <f>SUM(C37:C42)</f>
        <v>0</v>
      </c>
      <c r="D43" s="66">
        <f>SUM(D37:D42)</f>
        <v>0</v>
      </c>
      <c r="E43" s="191"/>
      <c r="F43" s="192"/>
      <c r="G43" s="295">
        <f>SUM(F37:F42)</f>
        <v>0</v>
      </c>
      <c r="H43" s="797"/>
      <c r="I43" s="798"/>
      <c r="J43" s="798"/>
      <c r="K43" s="798"/>
      <c r="L43" s="798"/>
      <c r="M43" s="798"/>
      <c r="N43" s="798"/>
      <c r="O43" s="798"/>
      <c r="P43" s="798"/>
      <c r="Q43" s="798"/>
      <c r="R43" s="798"/>
      <c r="S43" s="798"/>
      <c r="T43" s="799"/>
    </row>
    <row r="44" spans="1:20" ht="15.75" thickTop="1">
      <c r="A44" s="307" t="s">
        <v>88</v>
      </c>
      <c r="B44" s="193"/>
      <c r="C44" s="193"/>
      <c r="D44" s="193"/>
      <c r="E44" s="193"/>
      <c r="F44" s="193"/>
      <c r="G44" s="308"/>
      <c r="H44" s="797"/>
      <c r="I44" s="798"/>
      <c r="J44" s="798"/>
      <c r="K44" s="798"/>
      <c r="L44" s="798"/>
      <c r="M44" s="798"/>
      <c r="N44" s="798"/>
      <c r="O44" s="798"/>
      <c r="P44" s="798"/>
      <c r="Q44" s="798"/>
      <c r="R44" s="798"/>
      <c r="S44" s="798"/>
      <c r="T44" s="799"/>
    </row>
    <row r="45" spans="1:20" ht="15.75" thickBot="1">
      <c r="A45" s="309" t="s">
        <v>89</v>
      </c>
      <c r="B45" s="195"/>
      <c r="C45" s="195"/>
      <c r="D45" s="195"/>
      <c r="E45" s="195"/>
      <c r="F45" s="195"/>
      <c r="G45" s="310"/>
      <c r="H45" s="800"/>
      <c r="I45" s="801"/>
      <c r="J45" s="801"/>
      <c r="K45" s="801"/>
      <c r="L45" s="801"/>
      <c r="M45" s="801"/>
      <c r="N45" s="801"/>
      <c r="O45" s="801"/>
      <c r="P45" s="801"/>
      <c r="Q45" s="801"/>
      <c r="R45" s="801"/>
      <c r="S45" s="801"/>
      <c r="T45" s="802"/>
    </row>
    <row r="46" spans="1:20" ht="26.25" thickTop="1" thickBot="1">
      <c r="A46" s="311" t="s">
        <v>90</v>
      </c>
      <c r="B46" s="197"/>
      <c r="C46" s="197"/>
      <c r="D46" s="197"/>
      <c r="E46" s="197"/>
      <c r="F46" s="198" t="s">
        <v>91</v>
      </c>
      <c r="G46" s="312" t="s">
        <v>92</v>
      </c>
      <c r="H46" s="672" t="s">
        <v>93</v>
      </c>
      <c r="I46" s="673"/>
      <c r="J46" s="673"/>
      <c r="K46" s="673"/>
      <c r="L46" s="673"/>
      <c r="M46" s="673"/>
      <c r="N46" s="673"/>
      <c r="O46" s="673"/>
      <c r="P46" s="673"/>
      <c r="Q46" s="673"/>
      <c r="R46" s="673"/>
      <c r="S46" s="673"/>
      <c r="T46" s="674"/>
    </row>
    <row r="47" spans="1:20" ht="15" customHeight="1" thickTop="1">
      <c r="A47" s="313" t="s">
        <v>94</v>
      </c>
      <c r="B47" s="69"/>
      <c r="C47" s="69"/>
      <c r="D47" s="69"/>
      <c r="E47" s="200"/>
      <c r="F47" s="141"/>
      <c r="G47" s="681"/>
      <c r="H47" s="678" t="s">
        <v>81</v>
      </c>
      <c r="I47" s="679"/>
      <c r="J47" s="679"/>
      <c r="K47" s="679"/>
      <c r="L47" s="679"/>
      <c r="M47" s="679"/>
      <c r="N47" s="679"/>
      <c r="O47" s="679"/>
      <c r="P47" s="679"/>
      <c r="Q47" s="679"/>
      <c r="R47" s="679"/>
      <c r="S47" s="679"/>
      <c r="T47" s="680"/>
    </row>
    <row r="48" spans="1:20" ht="15" customHeight="1">
      <c r="A48" s="305" t="s">
        <v>95</v>
      </c>
      <c r="B48" s="71"/>
      <c r="C48" s="71"/>
      <c r="D48" s="71"/>
      <c r="E48" s="201"/>
      <c r="F48" s="140"/>
      <c r="G48" s="682"/>
      <c r="H48" s="794"/>
      <c r="I48" s="795"/>
      <c r="J48" s="795"/>
      <c r="K48" s="795"/>
      <c r="L48" s="795"/>
      <c r="M48" s="795"/>
      <c r="N48" s="795"/>
      <c r="O48" s="795"/>
      <c r="P48" s="795"/>
      <c r="Q48" s="795"/>
      <c r="R48" s="795"/>
      <c r="S48" s="795"/>
      <c r="T48" s="796"/>
    </row>
    <row r="49" spans="1:20" ht="15" customHeight="1">
      <c r="A49" s="303"/>
      <c r="B49" s="202"/>
      <c r="C49" s="202"/>
      <c r="D49" s="202"/>
      <c r="E49" s="201"/>
      <c r="F49" s="140"/>
      <c r="G49" s="683"/>
      <c r="H49" s="797"/>
      <c r="I49" s="798"/>
      <c r="J49" s="798"/>
      <c r="K49" s="798"/>
      <c r="L49" s="798"/>
      <c r="M49" s="798"/>
      <c r="N49" s="798"/>
      <c r="O49" s="798"/>
      <c r="P49" s="798"/>
      <c r="Q49" s="798"/>
      <c r="R49" s="798"/>
      <c r="S49" s="798"/>
      <c r="T49" s="799"/>
    </row>
    <row r="50" spans="1:20" ht="16.5" thickBot="1">
      <c r="A50" s="314" t="s">
        <v>5</v>
      </c>
      <c r="B50" s="203"/>
      <c r="C50" s="203"/>
      <c r="D50" s="203"/>
      <c r="E50" s="204"/>
      <c r="F50" s="72"/>
      <c r="G50" s="295">
        <f>SUM(F47:F49)</f>
        <v>0</v>
      </c>
      <c r="H50" s="800"/>
      <c r="I50" s="801"/>
      <c r="J50" s="801"/>
      <c r="K50" s="801"/>
      <c r="L50" s="801"/>
      <c r="M50" s="801"/>
      <c r="N50" s="801"/>
      <c r="O50" s="801"/>
      <c r="P50" s="801"/>
      <c r="Q50" s="801"/>
      <c r="R50" s="801"/>
      <c r="S50" s="801"/>
      <c r="T50" s="802"/>
    </row>
    <row r="51" spans="1:20" ht="17.25" thickTop="1" thickBot="1">
      <c r="A51" s="349"/>
      <c r="B51" s="350"/>
      <c r="C51" s="350"/>
      <c r="D51" s="350"/>
      <c r="E51" s="350"/>
      <c r="F51" s="351"/>
      <c r="G51" s="315"/>
      <c r="H51" s="374"/>
      <c r="I51" s="207"/>
      <c r="J51" s="207"/>
      <c r="K51" s="207"/>
      <c r="L51" s="207"/>
      <c r="M51" s="207"/>
      <c r="N51" s="207"/>
      <c r="O51" s="207"/>
      <c r="P51" s="207"/>
      <c r="Q51" s="207"/>
      <c r="R51" s="207"/>
      <c r="S51" s="207"/>
      <c r="T51" s="375"/>
    </row>
    <row r="52" spans="1:20" ht="28.35" customHeight="1" thickTop="1">
      <c r="A52" s="352"/>
      <c r="B52" s="353"/>
      <c r="C52" s="353"/>
      <c r="D52" s="353"/>
      <c r="E52" s="353"/>
      <c r="F52" s="354"/>
      <c r="G52" s="355"/>
      <c r="H52" s="356"/>
      <c r="I52" s="357"/>
      <c r="J52" s="357"/>
      <c r="K52" s="357"/>
      <c r="L52" s="357"/>
      <c r="M52" s="357"/>
      <c r="N52" s="357"/>
      <c r="O52" s="357"/>
      <c r="P52" s="357"/>
      <c r="Q52" s="357"/>
      <c r="R52" s="357"/>
      <c r="S52" s="357"/>
      <c r="T52" s="358"/>
    </row>
    <row r="53" spans="1:20" ht="40.35" customHeight="1" thickBot="1">
      <c r="A53" s="316" t="s">
        <v>96</v>
      </c>
      <c r="B53" s="209">
        <f>B4</f>
        <v>0</v>
      </c>
      <c r="C53" s="210"/>
      <c r="D53" s="210"/>
      <c r="E53" s="210"/>
      <c r="F53" s="77" t="s">
        <v>97</v>
      </c>
      <c r="G53" s="277" t="str">
        <f>G2</f>
        <v>647-B1 (school year)</v>
      </c>
      <c r="H53" s="714" t="s">
        <v>65</v>
      </c>
      <c r="I53" s="715"/>
      <c r="J53" s="715"/>
      <c r="K53" s="715">
        <f>B4</f>
        <v>0</v>
      </c>
      <c r="L53" s="715"/>
      <c r="M53" s="715"/>
      <c r="N53" s="715"/>
      <c r="O53" s="715"/>
      <c r="P53" s="211"/>
      <c r="Q53" s="211"/>
      <c r="R53" s="211"/>
      <c r="S53" s="212" t="s">
        <v>98</v>
      </c>
      <c r="T53" s="359" t="str">
        <f>G2</f>
        <v>647-B1 (school year)</v>
      </c>
    </row>
    <row r="54" spans="1:20" ht="15.75" thickTop="1">
      <c r="A54" s="317" t="s">
        <v>99</v>
      </c>
      <c r="B54" s="214"/>
      <c r="C54" s="214"/>
      <c r="D54" s="214"/>
      <c r="E54" s="214"/>
      <c r="F54" s="215" t="s">
        <v>8</v>
      </c>
      <c r="G54" s="318" t="s">
        <v>9</v>
      </c>
      <c r="H54" s="672"/>
      <c r="I54" s="673"/>
      <c r="J54" s="673"/>
      <c r="K54" s="673"/>
      <c r="L54" s="673"/>
      <c r="M54" s="673"/>
      <c r="N54" s="673"/>
      <c r="O54" s="673"/>
      <c r="P54" s="673"/>
      <c r="Q54" s="673"/>
      <c r="R54" s="673"/>
      <c r="S54" s="673"/>
      <c r="T54" s="674"/>
    </row>
    <row r="55" spans="1:20">
      <c r="A55" s="307" t="s">
        <v>100</v>
      </c>
      <c r="B55" s="214"/>
      <c r="C55" s="214"/>
      <c r="D55" s="214"/>
      <c r="E55" s="214"/>
      <c r="F55" s="217" t="s">
        <v>3</v>
      </c>
      <c r="G55" s="319" t="s">
        <v>4</v>
      </c>
      <c r="H55" s="675" t="s">
        <v>101</v>
      </c>
      <c r="I55" s="676"/>
      <c r="J55" s="676"/>
      <c r="K55" s="676"/>
      <c r="L55" s="676"/>
      <c r="M55" s="676"/>
      <c r="N55" s="676"/>
      <c r="O55" s="676"/>
      <c r="P55" s="676"/>
      <c r="Q55" s="676"/>
      <c r="R55" s="676"/>
      <c r="S55" s="676"/>
      <c r="T55" s="677"/>
    </row>
    <row r="56" spans="1:20" ht="15.75" thickBot="1">
      <c r="A56" s="320"/>
      <c r="B56" s="219"/>
      <c r="C56" s="219"/>
      <c r="D56" s="220" t="s">
        <v>22</v>
      </c>
      <c r="E56" s="220" t="s">
        <v>6</v>
      </c>
      <c r="F56" s="221"/>
      <c r="G56" s="287" t="s">
        <v>5</v>
      </c>
      <c r="H56" s="743" t="s">
        <v>81</v>
      </c>
      <c r="I56" s="744"/>
      <c r="J56" s="744"/>
      <c r="K56" s="744"/>
      <c r="L56" s="744"/>
      <c r="M56" s="744"/>
      <c r="N56" s="744"/>
      <c r="O56" s="744"/>
      <c r="P56" s="744"/>
      <c r="Q56" s="744"/>
      <c r="R56" s="744"/>
      <c r="S56" s="744"/>
      <c r="T56" s="745"/>
    </row>
    <row r="57" spans="1:20" ht="15" customHeight="1" thickTop="1">
      <c r="A57" s="321" t="s">
        <v>58</v>
      </c>
      <c r="B57" s="142"/>
      <c r="C57" s="143"/>
      <c r="D57" s="144"/>
      <c r="E57" s="145"/>
      <c r="F57" s="139"/>
      <c r="G57" s="635"/>
      <c r="H57" s="678"/>
      <c r="I57" s="679"/>
      <c r="J57" s="679"/>
      <c r="K57" s="679"/>
      <c r="L57" s="679"/>
      <c r="M57" s="679"/>
      <c r="N57" s="679"/>
      <c r="O57" s="679"/>
      <c r="P57" s="679"/>
      <c r="Q57" s="679"/>
      <c r="R57" s="679"/>
      <c r="S57" s="679"/>
      <c r="T57" s="680"/>
    </row>
    <row r="58" spans="1:20" ht="15" customHeight="1">
      <c r="A58" s="322"/>
      <c r="B58" s="146"/>
      <c r="C58" s="147"/>
      <c r="D58" s="148"/>
      <c r="E58" s="149"/>
      <c r="F58" s="140"/>
      <c r="G58" s="636"/>
      <c r="H58" s="794"/>
      <c r="I58" s="795"/>
      <c r="J58" s="795"/>
      <c r="K58" s="795"/>
      <c r="L58" s="795"/>
      <c r="M58" s="795"/>
      <c r="N58" s="795"/>
      <c r="O58" s="795"/>
      <c r="P58" s="795"/>
      <c r="Q58" s="795"/>
      <c r="R58" s="795"/>
      <c r="S58" s="795"/>
      <c r="T58" s="796"/>
    </row>
    <row r="59" spans="1:20" ht="15" customHeight="1">
      <c r="A59" s="291" t="s">
        <v>40</v>
      </c>
      <c r="B59" s="146"/>
      <c r="C59" s="150"/>
      <c r="D59" s="151"/>
      <c r="E59" s="152"/>
      <c r="F59" s="140"/>
      <c r="G59" s="636"/>
      <c r="H59" s="797"/>
      <c r="I59" s="798"/>
      <c r="J59" s="798"/>
      <c r="K59" s="798"/>
      <c r="L59" s="798"/>
      <c r="M59" s="798"/>
      <c r="N59" s="798"/>
      <c r="O59" s="798"/>
      <c r="P59" s="798"/>
      <c r="Q59" s="798"/>
      <c r="R59" s="798"/>
      <c r="S59" s="798"/>
      <c r="T59" s="799"/>
    </row>
    <row r="60" spans="1:20" ht="15" customHeight="1">
      <c r="A60" s="322"/>
      <c r="B60" s="146"/>
      <c r="C60" s="147"/>
      <c r="D60" s="148"/>
      <c r="E60" s="149"/>
      <c r="F60" s="140"/>
      <c r="G60" s="636"/>
      <c r="H60" s="797"/>
      <c r="I60" s="798"/>
      <c r="J60" s="798"/>
      <c r="K60" s="798"/>
      <c r="L60" s="798"/>
      <c r="M60" s="798"/>
      <c r="N60" s="798"/>
      <c r="O60" s="798"/>
      <c r="P60" s="798"/>
      <c r="Q60" s="798"/>
      <c r="R60" s="798"/>
      <c r="S60" s="798"/>
      <c r="T60" s="799"/>
    </row>
    <row r="61" spans="1:20" ht="15" customHeight="1">
      <c r="A61" s="291" t="s">
        <v>41</v>
      </c>
      <c r="B61" s="146"/>
      <c r="C61" s="150"/>
      <c r="D61" s="152"/>
      <c r="E61" s="152"/>
      <c r="F61" s="140"/>
      <c r="G61" s="636"/>
      <c r="H61" s="797"/>
      <c r="I61" s="798"/>
      <c r="J61" s="798"/>
      <c r="K61" s="798"/>
      <c r="L61" s="798"/>
      <c r="M61" s="798"/>
      <c r="N61" s="798"/>
      <c r="O61" s="798"/>
      <c r="P61" s="798"/>
      <c r="Q61" s="798"/>
      <c r="R61" s="798"/>
      <c r="S61" s="798"/>
      <c r="T61" s="799"/>
    </row>
    <row r="62" spans="1:20" ht="15" customHeight="1">
      <c r="A62" s="322"/>
      <c r="B62" s="146"/>
      <c r="C62" s="147"/>
      <c r="D62" s="149"/>
      <c r="E62" s="149"/>
      <c r="F62" s="140"/>
      <c r="G62" s="636"/>
      <c r="H62" s="797"/>
      <c r="I62" s="798"/>
      <c r="J62" s="798"/>
      <c r="K62" s="798"/>
      <c r="L62" s="798"/>
      <c r="M62" s="798"/>
      <c r="N62" s="798"/>
      <c r="O62" s="798"/>
      <c r="P62" s="798"/>
      <c r="Q62" s="798"/>
      <c r="R62" s="798"/>
      <c r="S62" s="798"/>
      <c r="T62" s="799"/>
    </row>
    <row r="63" spans="1:20" ht="15" customHeight="1">
      <c r="A63" s="291" t="s">
        <v>42</v>
      </c>
      <c r="B63" s="146"/>
      <c r="C63" s="150"/>
      <c r="D63" s="152"/>
      <c r="E63" s="152"/>
      <c r="F63" s="140"/>
      <c r="G63" s="636"/>
      <c r="H63" s="797"/>
      <c r="I63" s="798"/>
      <c r="J63" s="798"/>
      <c r="K63" s="798"/>
      <c r="L63" s="798"/>
      <c r="M63" s="798"/>
      <c r="N63" s="798"/>
      <c r="O63" s="798"/>
      <c r="P63" s="798"/>
      <c r="Q63" s="798"/>
      <c r="R63" s="798"/>
      <c r="S63" s="798"/>
      <c r="T63" s="799"/>
    </row>
    <row r="64" spans="1:20" ht="15" customHeight="1">
      <c r="A64" s="322"/>
      <c r="B64" s="146"/>
      <c r="C64" s="147"/>
      <c r="D64" s="149"/>
      <c r="E64" s="149"/>
      <c r="F64" s="140"/>
      <c r="G64" s="636"/>
      <c r="H64" s="797"/>
      <c r="I64" s="798"/>
      <c r="J64" s="798"/>
      <c r="K64" s="798"/>
      <c r="L64" s="798"/>
      <c r="M64" s="798"/>
      <c r="N64" s="798"/>
      <c r="O64" s="798"/>
      <c r="P64" s="798"/>
      <c r="Q64" s="798"/>
      <c r="R64" s="798"/>
      <c r="S64" s="798"/>
      <c r="T64" s="799"/>
    </row>
    <row r="65" spans="1:20" ht="15" customHeight="1">
      <c r="A65" s="291" t="s">
        <v>43</v>
      </c>
      <c r="B65" s="146"/>
      <c r="C65" s="150"/>
      <c r="D65" s="152"/>
      <c r="E65" s="152"/>
      <c r="F65" s="140"/>
      <c r="G65" s="636"/>
      <c r="H65" s="797"/>
      <c r="I65" s="798"/>
      <c r="J65" s="798"/>
      <c r="K65" s="798"/>
      <c r="L65" s="798"/>
      <c r="M65" s="798"/>
      <c r="N65" s="798"/>
      <c r="O65" s="798"/>
      <c r="P65" s="798"/>
      <c r="Q65" s="798"/>
      <c r="R65" s="798"/>
      <c r="S65" s="798"/>
      <c r="T65" s="799"/>
    </row>
    <row r="66" spans="1:20" ht="15" customHeight="1">
      <c r="A66" s="322"/>
      <c r="B66" s="146"/>
      <c r="C66" s="147"/>
      <c r="D66" s="149"/>
      <c r="E66" s="149"/>
      <c r="F66" s="140"/>
      <c r="G66" s="636"/>
      <c r="H66" s="797"/>
      <c r="I66" s="798"/>
      <c r="J66" s="798"/>
      <c r="K66" s="798"/>
      <c r="L66" s="798"/>
      <c r="M66" s="798"/>
      <c r="N66" s="798"/>
      <c r="O66" s="798"/>
      <c r="P66" s="798"/>
      <c r="Q66" s="798"/>
      <c r="R66" s="798"/>
      <c r="S66" s="798"/>
      <c r="T66" s="799"/>
    </row>
    <row r="67" spans="1:20" ht="15" customHeight="1">
      <c r="A67" s="291" t="s">
        <v>2</v>
      </c>
      <c r="B67" s="146"/>
      <c r="C67" s="150"/>
      <c r="D67" s="152"/>
      <c r="E67" s="152"/>
      <c r="F67" s="140"/>
      <c r="G67" s="637"/>
      <c r="H67" s="797"/>
      <c r="I67" s="798"/>
      <c r="J67" s="798"/>
      <c r="K67" s="798"/>
      <c r="L67" s="798"/>
      <c r="M67" s="798"/>
      <c r="N67" s="798"/>
      <c r="O67" s="798"/>
      <c r="P67" s="798"/>
      <c r="Q67" s="798"/>
      <c r="R67" s="798"/>
      <c r="S67" s="798"/>
      <c r="T67" s="799"/>
    </row>
    <row r="68" spans="1:20" ht="16.5" thickBot="1">
      <c r="A68" s="323" t="s">
        <v>5</v>
      </c>
      <c r="B68" s="224"/>
      <c r="C68" s="225"/>
      <c r="D68" s="226"/>
      <c r="E68" s="226"/>
      <c r="F68" s="227"/>
      <c r="G68" s="295">
        <f>SUM(F57:F67)</f>
        <v>0</v>
      </c>
      <c r="H68" s="800"/>
      <c r="I68" s="801"/>
      <c r="J68" s="801"/>
      <c r="K68" s="801"/>
      <c r="L68" s="801"/>
      <c r="M68" s="801"/>
      <c r="N68" s="801"/>
      <c r="O68" s="801"/>
      <c r="P68" s="801"/>
      <c r="Q68" s="801"/>
      <c r="R68" s="801"/>
      <c r="S68" s="801"/>
      <c r="T68" s="802"/>
    </row>
    <row r="69" spans="1:20" ht="27" thickTop="1">
      <c r="A69" s="311" t="s">
        <v>102</v>
      </c>
      <c r="B69" s="197"/>
      <c r="C69" s="197"/>
      <c r="D69" s="228"/>
      <c r="E69" s="229"/>
      <c r="F69" s="230" t="s">
        <v>103</v>
      </c>
      <c r="G69" s="324" t="s">
        <v>104</v>
      </c>
      <c r="H69" s="672" t="s">
        <v>105</v>
      </c>
      <c r="I69" s="673"/>
      <c r="J69" s="673"/>
      <c r="K69" s="673"/>
      <c r="L69" s="673"/>
      <c r="M69" s="673"/>
      <c r="N69" s="673"/>
      <c r="O69" s="673"/>
      <c r="P69" s="673"/>
      <c r="Q69" s="673"/>
      <c r="R69" s="673"/>
      <c r="S69" s="673"/>
      <c r="T69" s="674"/>
    </row>
    <row r="70" spans="1:20" ht="15.75" thickBot="1">
      <c r="A70" s="309" t="s">
        <v>106</v>
      </c>
      <c r="B70" s="232"/>
      <c r="C70" s="232"/>
      <c r="D70" s="232"/>
      <c r="E70" s="233"/>
      <c r="F70" s="234"/>
      <c r="G70" s="325" t="s">
        <v>5</v>
      </c>
      <c r="H70" s="678" t="s">
        <v>81</v>
      </c>
      <c r="I70" s="679"/>
      <c r="J70" s="679"/>
      <c r="K70" s="679"/>
      <c r="L70" s="679"/>
      <c r="M70" s="679"/>
      <c r="N70" s="679"/>
      <c r="O70" s="679"/>
      <c r="P70" s="679"/>
      <c r="Q70" s="679"/>
      <c r="R70" s="679"/>
      <c r="S70" s="679"/>
      <c r="T70" s="680"/>
    </row>
    <row r="71" spans="1:20" ht="15" customHeight="1" thickTop="1">
      <c r="A71" s="302" t="s">
        <v>44</v>
      </c>
      <c r="B71" s="236"/>
      <c r="C71" s="770"/>
      <c r="D71" s="770"/>
      <c r="E71" s="771"/>
      <c r="F71" s="139"/>
      <c r="G71" s="681"/>
      <c r="H71" s="794"/>
      <c r="I71" s="795"/>
      <c r="J71" s="795"/>
      <c r="K71" s="795"/>
      <c r="L71" s="795"/>
      <c r="M71" s="795"/>
      <c r="N71" s="795"/>
      <c r="O71" s="795"/>
      <c r="P71" s="795"/>
      <c r="Q71" s="795"/>
      <c r="R71" s="795"/>
      <c r="S71" s="795"/>
      <c r="T71" s="796"/>
    </row>
    <row r="72" spans="1:20" ht="15" customHeight="1">
      <c r="A72" s="706"/>
      <c r="B72" s="707"/>
      <c r="C72" s="707"/>
      <c r="D72" s="707"/>
      <c r="E72" s="708"/>
      <c r="F72" s="140"/>
      <c r="G72" s="682"/>
      <c r="H72" s="797"/>
      <c r="I72" s="798"/>
      <c r="J72" s="798"/>
      <c r="K72" s="798"/>
      <c r="L72" s="798"/>
      <c r="M72" s="798"/>
      <c r="N72" s="798"/>
      <c r="O72" s="798"/>
      <c r="P72" s="798"/>
      <c r="Q72" s="798"/>
      <c r="R72" s="798"/>
      <c r="S72" s="798"/>
      <c r="T72" s="799"/>
    </row>
    <row r="73" spans="1:20" ht="15" customHeight="1">
      <c r="A73" s="304" t="s">
        <v>45</v>
      </c>
      <c r="B73" s="237"/>
      <c r="C73" s="709"/>
      <c r="D73" s="709"/>
      <c r="E73" s="710"/>
      <c r="F73" s="140"/>
      <c r="G73" s="682"/>
      <c r="H73" s="797"/>
      <c r="I73" s="798"/>
      <c r="J73" s="798"/>
      <c r="K73" s="798"/>
      <c r="L73" s="798"/>
      <c r="M73" s="798"/>
      <c r="N73" s="798"/>
      <c r="O73" s="798"/>
      <c r="P73" s="798"/>
      <c r="Q73" s="798"/>
      <c r="R73" s="798"/>
      <c r="S73" s="798"/>
      <c r="T73" s="799"/>
    </row>
    <row r="74" spans="1:20" ht="15" customHeight="1">
      <c r="A74" s="706"/>
      <c r="B74" s="707"/>
      <c r="C74" s="707"/>
      <c r="D74" s="707"/>
      <c r="E74" s="708"/>
      <c r="F74" s="140"/>
      <c r="G74" s="682"/>
      <c r="H74" s="797"/>
      <c r="I74" s="798"/>
      <c r="J74" s="798"/>
      <c r="K74" s="798"/>
      <c r="L74" s="798"/>
      <c r="M74" s="798"/>
      <c r="N74" s="798"/>
      <c r="O74" s="798"/>
      <c r="P74" s="798"/>
      <c r="Q74" s="798"/>
      <c r="R74" s="798"/>
      <c r="S74" s="798"/>
      <c r="T74" s="799"/>
    </row>
    <row r="75" spans="1:20" ht="15" customHeight="1">
      <c r="A75" s="304" t="s">
        <v>107</v>
      </c>
      <c r="B75" s="237"/>
      <c r="C75" s="709"/>
      <c r="D75" s="709"/>
      <c r="E75" s="710"/>
      <c r="F75" s="140"/>
      <c r="G75" s="682"/>
      <c r="H75" s="797"/>
      <c r="I75" s="798"/>
      <c r="J75" s="798"/>
      <c r="K75" s="798"/>
      <c r="L75" s="798"/>
      <c r="M75" s="798"/>
      <c r="N75" s="798"/>
      <c r="O75" s="798"/>
      <c r="P75" s="798"/>
      <c r="Q75" s="798"/>
      <c r="R75" s="798"/>
      <c r="S75" s="798"/>
      <c r="T75" s="799"/>
    </row>
    <row r="76" spans="1:20" ht="15" customHeight="1" thickBot="1">
      <c r="A76" s="803"/>
      <c r="B76" s="712"/>
      <c r="C76" s="712"/>
      <c r="D76" s="712"/>
      <c r="E76" s="713"/>
      <c r="F76" s="140"/>
      <c r="G76" s="746"/>
      <c r="H76" s="797"/>
      <c r="I76" s="798"/>
      <c r="J76" s="798"/>
      <c r="K76" s="798"/>
      <c r="L76" s="798"/>
      <c r="M76" s="798"/>
      <c r="N76" s="798"/>
      <c r="O76" s="798"/>
      <c r="P76" s="798"/>
      <c r="Q76" s="798"/>
      <c r="R76" s="798"/>
      <c r="S76" s="798"/>
      <c r="T76" s="799"/>
    </row>
    <row r="77" spans="1:20" ht="17.25" thickTop="1" thickBot="1">
      <c r="A77" s="326" t="s">
        <v>5</v>
      </c>
      <c r="B77" s="240"/>
      <c r="C77" s="241"/>
      <c r="D77" s="241"/>
      <c r="E77" s="242"/>
      <c r="F77" s="243"/>
      <c r="G77" s="295">
        <f>SUM(F71:F76)</f>
        <v>0</v>
      </c>
      <c r="H77" s="800"/>
      <c r="I77" s="801"/>
      <c r="J77" s="801"/>
      <c r="K77" s="801"/>
      <c r="L77" s="801"/>
      <c r="M77" s="801"/>
      <c r="N77" s="801"/>
      <c r="O77" s="801"/>
      <c r="P77" s="801"/>
      <c r="Q77" s="801"/>
      <c r="R77" s="801"/>
      <c r="S77" s="801"/>
      <c r="T77" s="802"/>
    </row>
    <row r="78" spans="1:20" ht="37.5" thickTop="1" thickBot="1">
      <c r="A78" s="297" t="s">
        <v>108</v>
      </c>
      <c r="B78" s="244"/>
      <c r="C78" s="244"/>
      <c r="D78" s="244"/>
      <c r="E78" s="245"/>
      <c r="F78" s="84" t="s">
        <v>103</v>
      </c>
      <c r="G78" s="327" t="s">
        <v>109</v>
      </c>
      <c r="H78" s="672" t="s">
        <v>110</v>
      </c>
      <c r="I78" s="673"/>
      <c r="J78" s="673"/>
      <c r="K78" s="673"/>
      <c r="L78" s="673"/>
      <c r="M78" s="673"/>
      <c r="N78" s="673"/>
      <c r="O78" s="673"/>
      <c r="P78" s="673"/>
      <c r="Q78" s="673"/>
      <c r="R78" s="673"/>
      <c r="S78" s="673"/>
      <c r="T78" s="674"/>
    </row>
    <row r="79" spans="1:20" ht="15" customHeight="1" thickTop="1">
      <c r="A79" s="321" t="s">
        <v>46</v>
      </c>
      <c r="B79" s="768"/>
      <c r="C79" s="768"/>
      <c r="D79" s="768"/>
      <c r="E79" s="769"/>
      <c r="F79" s="139"/>
      <c r="G79" s="681"/>
      <c r="H79" s="678" t="s">
        <v>81</v>
      </c>
      <c r="I79" s="679"/>
      <c r="J79" s="679"/>
      <c r="K79" s="679"/>
      <c r="L79" s="679"/>
      <c r="M79" s="679"/>
      <c r="N79" s="679"/>
      <c r="O79" s="679"/>
      <c r="P79" s="679"/>
      <c r="Q79" s="679"/>
      <c r="R79" s="679"/>
      <c r="S79" s="679"/>
      <c r="T79" s="680"/>
    </row>
    <row r="80" spans="1:20" ht="15" customHeight="1">
      <c r="A80" s="706"/>
      <c r="B80" s="707"/>
      <c r="C80" s="707"/>
      <c r="D80" s="707"/>
      <c r="E80" s="708"/>
      <c r="F80" s="140"/>
      <c r="G80" s="682"/>
      <c r="H80" s="794"/>
      <c r="I80" s="795"/>
      <c r="J80" s="795"/>
      <c r="K80" s="795"/>
      <c r="L80" s="795"/>
      <c r="M80" s="795"/>
      <c r="N80" s="795"/>
      <c r="O80" s="795"/>
      <c r="P80" s="795"/>
      <c r="Q80" s="795"/>
      <c r="R80" s="795"/>
      <c r="S80" s="795"/>
      <c r="T80" s="796"/>
    </row>
    <row r="81" spans="1:20" ht="15" customHeight="1">
      <c r="A81" s="291" t="s">
        <v>47</v>
      </c>
      <c r="B81" s="766"/>
      <c r="C81" s="766"/>
      <c r="D81" s="766"/>
      <c r="E81" s="767"/>
      <c r="F81" s="140"/>
      <c r="G81" s="682"/>
      <c r="H81" s="797"/>
      <c r="I81" s="798"/>
      <c r="J81" s="798"/>
      <c r="K81" s="798"/>
      <c r="L81" s="798"/>
      <c r="M81" s="798"/>
      <c r="N81" s="798"/>
      <c r="O81" s="798"/>
      <c r="P81" s="798"/>
      <c r="Q81" s="798"/>
      <c r="R81" s="798"/>
      <c r="S81" s="798"/>
      <c r="T81" s="799"/>
    </row>
    <row r="82" spans="1:20" ht="15" customHeight="1">
      <c r="A82" s="706"/>
      <c r="B82" s="707"/>
      <c r="C82" s="707"/>
      <c r="D82" s="707"/>
      <c r="E82" s="708"/>
      <c r="F82" s="140"/>
      <c r="G82" s="682"/>
      <c r="H82" s="797"/>
      <c r="I82" s="798"/>
      <c r="J82" s="798"/>
      <c r="K82" s="798"/>
      <c r="L82" s="798"/>
      <c r="M82" s="798"/>
      <c r="N82" s="798"/>
      <c r="O82" s="798"/>
      <c r="P82" s="798"/>
      <c r="Q82" s="798"/>
      <c r="R82" s="798"/>
      <c r="S82" s="798"/>
      <c r="T82" s="799"/>
    </row>
    <row r="83" spans="1:20" ht="15" customHeight="1">
      <c r="A83" s="291" t="s">
        <v>2</v>
      </c>
      <c r="B83" s="766"/>
      <c r="C83" s="766"/>
      <c r="D83" s="766"/>
      <c r="E83" s="767"/>
      <c r="F83" s="140"/>
      <c r="G83" s="682"/>
      <c r="H83" s="797"/>
      <c r="I83" s="798"/>
      <c r="J83" s="798"/>
      <c r="K83" s="798"/>
      <c r="L83" s="798"/>
      <c r="M83" s="798"/>
      <c r="N83" s="798"/>
      <c r="O83" s="798"/>
      <c r="P83" s="798"/>
      <c r="Q83" s="798"/>
      <c r="R83" s="798"/>
      <c r="S83" s="798"/>
      <c r="T83" s="799"/>
    </row>
    <row r="84" spans="1:20" ht="15" customHeight="1">
      <c r="A84" s="706"/>
      <c r="B84" s="707"/>
      <c r="C84" s="707"/>
      <c r="D84" s="707"/>
      <c r="E84" s="708"/>
      <c r="F84" s="140"/>
      <c r="G84" s="683"/>
      <c r="H84" s="797"/>
      <c r="I84" s="798"/>
      <c r="J84" s="798"/>
      <c r="K84" s="798"/>
      <c r="L84" s="798"/>
      <c r="M84" s="798"/>
      <c r="N84" s="798"/>
      <c r="O84" s="798"/>
      <c r="P84" s="798"/>
      <c r="Q84" s="798"/>
      <c r="R84" s="798"/>
      <c r="S84" s="798"/>
      <c r="T84" s="799"/>
    </row>
    <row r="85" spans="1:20" ht="16.5" thickBot="1">
      <c r="A85" s="294" t="s">
        <v>5</v>
      </c>
      <c r="B85" s="238"/>
      <c r="C85" s="86"/>
      <c r="D85" s="86"/>
      <c r="E85" s="87"/>
      <c r="F85" s="88"/>
      <c r="G85" s="295">
        <f>SUM(F79:F84)</f>
        <v>0</v>
      </c>
      <c r="H85" s="800"/>
      <c r="I85" s="801"/>
      <c r="J85" s="801"/>
      <c r="K85" s="801"/>
      <c r="L85" s="801"/>
      <c r="M85" s="801"/>
      <c r="N85" s="801"/>
      <c r="O85" s="801"/>
      <c r="P85" s="801"/>
      <c r="Q85" s="801"/>
      <c r="R85" s="801"/>
      <c r="S85" s="801"/>
      <c r="T85" s="802"/>
    </row>
    <row r="86" spans="1:20" ht="37.5" thickTop="1" thickBot="1">
      <c r="A86" s="328" t="s">
        <v>111</v>
      </c>
      <c r="B86" s="247"/>
      <c r="C86" s="247"/>
      <c r="D86" s="247"/>
      <c r="E86" s="247"/>
      <c r="F86" s="84" t="s">
        <v>103</v>
      </c>
      <c r="G86" s="327" t="s">
        <v>109</v>
      </c>
      <c r="H86" s="672" t="s">
        <v>112</v>
      </c>
      <c r="I86" s="673"/>
      <c r="J86" s="673"/>
      <c r="K86" s="673"/>
      <c r="L86" s="673"/>
      <c r="M86" s="673"/>
      <c r="N86" s="673"/>
      <c r="O86" s="673"/>
      <c r="P86" s="673"/>
      <c r="Q86" s="673"/>
      <c r="R86" s="673"/>
      <c r="S86" s="673"/>
      <c r="T86" s="674"/>
    </row>
    <row r="87" spans="1:20" ht="15.75" thickTop="1">
      <c r="A87" s="329"/>
      <c r="B87" s="249"/>
      <c r="C87" s="249"/>
      <c r="D87" s="250"/>
      <c r="E87" s="251"/>
      <c r="F87" s="252"/>
      <c r="G87" s="330"/>
      <c r="H87" s="678" t="s">
        <v>81</v>
      </c>
      <c r="I87" s="679"/>
      <c r="J87" s="679"/>
      <c r="K87" s="679"/>
      <c r="L87" s="679"/>
      <c r="M87" s="679"/>
      <c r="N87" s="679"/>
      <c r="O87" s="679"/>
      <c r="P87" s="679"/>
      <c r="Q87" s="679"/>
      <c r="R87" s="679"/>
      <c r="S87" s="679"/>
      <c r="T87" s="680"/>
    </row>
    <row r="88" spans="1:20" ht="15" customHeight="1">
      <c r="A88" s="304" t="s">
        <v>48</v>
      </c>
      <c r="B88" s="382"/>
      <c r="C88" s="274"/>
      <c r="D88" s="274"/>
      <c r="E88" s="275"/>
      <c r="F88" s="140"/>
      <c r="G88" s="716"/>
      <c r="H88" s="782"/>
      <c r="I88" s="783"/>
      <c r="J88" s="783"/>
      <c r="K88" s="783"/>
      <c r="L88" s="783"/>
      <c r="M88" s="783"/>
      <c r="N88" s="783"/>
      <c r="O88" s="783"/>
      <c r="P88" s="783"/>
      <c r="Q88" s="783"/>
      <c r="R88" s="783"/>
      <c r="S88" s="783"/>
      <c r="T88" s="784"/>
    </row>
    <row r="89" spans="1:20" ht="24.6" customHeight="1">
      <c r="A89" s="291" t="s">
        <v>126</v>
      </c>
      <c r="B89" s="382"/>
      <c r="C89" s="274"/>
      <c r="D89" s="274"/>
      <c r="E89" s="275"/>
      <c r="F89" s="140"/>
      <c r="G89" s="717"/>
      <c r="H89" s="785"/>
      <c r="I89" s="786"/>
      <c r="J89" s="786"/>
      <c r="K89" s="786"/>
      <c r="L89" s="786"/>
      <c r="M89" s="786"/>
      <c r="N89" s="786"/>
      <c r="O89" s="786"/>
      <c r="P89" s="786"/>
      <c r="Q89" s="786"/>
      <c r="R89" s="786"/>
      <c r="S89" s="786"/>
      <c r="T89" s="787"/>
    </row>
    <row r="90" spans="1:20" ht="15" customHeight="1">
      <c r="A90" s="304" t="s">
        <v>49</v>
      </c>
      <c r="B90" s="382"/>
      <c r="C90" s="274"/>
      <c r="D90" s="274"/>
      <c r="E90" s="275"/>
      <c r="F90" s="140"/>
      <c r="G90" s="717"/>
      <c r="H90" s="785"/>
      <c r="I90" s="786"/>
      <c r="J90" s="786"/>
      <c r="K90" s="786"/>
      <c r="L90" s="786"/>
      <c r="M90" s="786"/>
      <c r="N90" s="786"/>
      <c r="O90" s="786"/>
      <c r="P90" s="786"/>
      <c r="Q90" s="786"/>
      <c r="R90" s="786"/>
      <c r="S90" s="786"/>
      <c r="T90" s="787"/>
    </row>
    <row r="91" spans="1:20" ht="15" customHeight="1">
      <c r="A91" s="304" t="s">
        <v>50</v>
      </c>
      <c r="B91" s="382"/>
      <c r="C91" s="274"/>
      <c r="D91" s="274"/>
      <c r="E91" s="275"/>
      <c r="F91" s="140"/>
      <c r="G91" s="717"/>
      <c r="H91" s="785"/>
      <c r="I91" s="786"/>
      <c r="J91" s="786"/>
      <c r="K91" s="786"/>
      <c r="L91" s="786"/>
      <c r="M91" s="786"/>
      <c r="N91" s="786"/>
      <c r="O91" s="786"/>
      <c r="P91" s="786"/>
      <c r="Q91" s="786"/>
      <c r="R91" s="786"/>
      <c r="S91" s="786"/>
      <c r="T91" s="787"/>
    </row>
    <row r="92" spans="1:20" ht="15" customHeight="1">
      <c r="A92" s="304" t="s">
        <v>51</v>
      </c>
      <c r="B92" s="382"/>
      <c r="C92" s="274"/>
      <c r="D92" s="274"/>
      <c r="E92" s="275"/>
      <c r="F92" s="140"/>
      <c r="G92" s="717"/>
      <c r="H92" s="785"/>
      <c r="I92" s="786"/>
      <c r="J92" s="786"/>
      <c r="K92" s="786"/>
      <c r="L92" s="786"/>
      <c r="M92" s="786"/>
      <c r="N92" s="786"/>
      <c r="O92" s="786"/>
      <c r="P92" s="786"/>
      <c r="Q92" s="786"/>
      <c r="R92" s="786"/>
      <c r="S92" s="786"/>
      <c r="T92" s="787"/>
    </row>
    <row r="93" spans="1:20" ht="15" customHeight="1">
      <c r="A93" s="304" t="s">
        <v>52</v>
      </c>
      <c r="B93" s="382"/>
      <c r="C93" s="274"/>
      <c r="D93" s="274"/>
      <c r="E93" s="275"/>
      <c r="F93" s="140"/>
      <c r="G93" s="717"/>
      <c r="H93" s="785"/>
      <c r="I93" s="786"/>
      <c r="J93" s="786"/>
      <c r="K93" s="786"/>
      <c r="L93" s="786"/>
      <c r="M93" s="786"/>
      <c r="N93" s="786"/>
      <c r="O93" s="786"/>
      <c r="P93" s="786"/>
      <c r="Q93" s="786"/>
      <c r="R93" s="786"/>
      <c r="S93" s="786"/>
      <c r="T93" s="787"/>
    </row>
    <row r="94" spans="1:20" ht="15" customHeight="1">
      <c r="A94" s="304" t="s">
        <v>53</v>
      </c>
      <c r="B94" s="382"/>
      <c r="C94" s="274"/>
      <c r="D94" s="274"/>
      <c r="E94" s="275"/>
      <c r="F94" s="140"/>
      <c r="G94" s="717"/>
      <c r="H94" s="785"/>
      <c r="I94" s="786"/>
      <c r="J94" s="786"/>
      <c r="K94" s="786"/>
      <c r="L94" s="786"/>
      <c r="M94" s="786"/>
      <c r="N94" s="786"/>
      <c r="O94" s="786"/>
      <c r="P94" s="786"/>
      <c r="Q94" s="786"/>
      <c r="R94" s="786"/>
      <c r="S94" s="786"/>
      <c r="T94" s="787"/>
    </row>
    <row r="95" spans="1:20" ht="15" customHeight="1">
      <c r="A95" s="304" t="s">
        <v>54</v>
      </c>
      <c r="B95" s="382"/>
      <c r="C95" s="274"/>
      <c r="D95" s="274"/>
      <c r="E95" s="275"/>
      <c r="F95" s="140"/>
      <c r="G95" s="718"/>
      <c r="H95" s="785"/>
      <c r="I95" s="786"/>
      <c r="J95" s="786"/>
      <c r="K95" s="786"/>
      <c r="L95" s="786"/>
      <c r="M95" s="786"/>
      <c r="N95" s="786"/>
      <c r="O95" s="786"/>
      <c r="P95" s="786"/>
      <c r="Q95" s="786"/>
      <c r="R95" s="786"/>
      <c r="S95" s="786"/>
      <c r="T95" s="787"/>
    </row>
    <row r="96" spans="1:20" ht="16.5" thickBot="1">
      <c r="A96" s="294" t="s">
        <v>5</v>
      </c>
      <c r="B96" s="238"/>
      <c r="C96" s="86"/>
      <c r="D96" s="86"/>
      <c r="E96" s="87"/>
      <c r="F96" s="88"/>
      <c r="G96" s="295">
        <f>SUM(F88:F95)</f>
        <v>0</v>
      </c>
      <c r="H96" s="788"/>
      <c r="I96" s="789"/>
      <c r="J96" s="789"/>
      <c r="K96" s="789"/>
      <c r="L96" s="789"/>
      <c r="M96" s="789"/>
      <c r="N96" s="789"/>
      <c r="O96" s="789"/>
      <c r="P96" s="789"/>
      <c r="Q96" s="789"/>
      <c r="R96" s="789"/>
      <c r="S96" s="789"/>
      <c r="T96" s="790"/>
    </row>
    <row r="97" spans="1:20" ht="15.6" customHeight="1" thickTop="1">
      <c r="A97" s="331" t="s">
        <v>113</v>
      </c>
      <c r="B97" s="89"/>
      <c r="C97" s="255"/>
      <c r="D97" s="256"/>
      <c r="E97" s="256"/>
      <c r="F97" s="256"/>
      <c r="G97" s="332"/>
      <c r="H97" s="728" t="s">
        <v>114</v>
      </c>
      <c r="I97" s="729"/>
      <c r="J97" s="729"/>
      <c r="K97" s="729"/>
      <c r="L97" s="729"/>
      <c r="M97" s="729"/>
      <c r="N97" s="729"/>
      <c r="O97" s="729"/>
      <c r="P97" s="729"/>
      <c r="Q97" s="729"/>
      <c r="R97" s="729"/>
      <c r="S97" s="729"/>
      <c r="T97" s="730"/>
    </row>
    <row r="98" spans="1:20" ht="15.75" thickBot="1">
      <c r="A98" s="333"/>
      <c r="B98" s="258"/>
      <c r="C98" s="91"/>
      <c r="D98" s="92" t="s">
        <v>7</v>
      </c>
      <c r="E98" s="172"/>
      <c r="F98" s="173"/>
      <c r="G98" s="295">
        <f>F98</f>
        <v>0</v>
      </c>
      <c r="H98" s="791"/>
      <c r="I98" s="792"/>
      <c r="J98" s="792"/>
      <c r="K98" s="792"/>
      <c r="L98" s="792"/>
      <c r="M98" s="792"/>
      <c r="N98" s="792"/>
      <c r="O98" s="792"/>
      <c r="P98" s="792"/>
      <c r="Q98" s="792"/>
      <c r="R98" s="792"/>
      <c r="S98" s="792"/>
      <c r="T98" s="793"/>
    </row>
    <row r="99" spans="1:20" ht="37.5" thickTop="1" thickBot="1">
      <c r="A99" s="334" t="s">
        <v>115</v>
      </c>
      <c r="B99" s="260"/>
      <c r="C99" s="260"/>
      <c r="D99" s="260"/>
      <c r="E99" s="261"/>
      <c r="F99" s="93" t="s">
        <v>103</v>
      </c>
      <c r="G99" s="335" t="s">
        <v>109</v>
      </c>
      <c r="H99" s="728" t="s">
        <v>116</v>
      </c>
      <c r="I99" s="729"/>
      <c r="J99" s="729"/>
      <c r="K99" s="729"/>
      <c r="L99" s="729"/>
      <c r="M99" s="729"/>
      <c r="N99" s="729"/>
      <c r="O99" s="729"/>
      <c r="P99" s="729"/>
      <c r="Q99" s="729"/>
      <c r="R99" s="729"/>
      <c r="S99" s="729"/>
      <c r="T99" s="730"/>
    </row>
    <row r="100" spans="1:20" ht="15" customHeight="1" thickTop="1">
      <c r="A100" s="290" t="s">
        <v>55</v>
      </c>
      <c r="B100" s="262"/>
      <c r="C100" s="263"/>
      <c r="D100" s="263"/>
      <c r="E100" s="264"/>
      <c r="F100" s="139"/>
      <c r="G100" s="681"/>
      <c r="H100" s="360"/>
      <c r="I100" s="95"/>
      <c r="J100" s="95"/>
      <c r="K100" s="95"/>
      <c r="L100" s="95"/>
      <c r="M100" s="95"/>
      <c r="N100" s="95"/>
      <c r="O100" s="95"/>
      <c r="P100" s="95"/>
      <c r="Q100" s="95"/>
      <c r="R100" s="95"/>
      <c r="S100" s="95"/>
      <c r="T100" s="361"/>
    </row>
    <row r="101" spans="1:20" ht="15" customHeight="1">
      <c r="A101" s="304" t="s">
        <v>117</v>
      </c>
      <c r="B101" s="202"/>
      <c r="C101" s="265"/>
      <c r="D101" s="265"/>
      <c r="E101" s="266"/>
      <c r="F101" s="140"/>
      <c r="G101" s="683"/>
      <c r="H101" s="362" t="s">
        <v>118</v>
      </c>
      <c r="I101" s="98"/>
      <c r="J101" s="98"/>
      <c r="K101" s="98"/>
      <c r="L101" s="98"/>
      <c r="M101" s="98"/>
      <c r="N101" s="98"/>
      <c r="O101" s="98"/>
      <c r="P101" s="98"/>
      <c r="Q101" s="98"/>
      <c r="R101" s="98"/>
      <c r="S101" s="98"/>
      <c r="T101" s="363"/>
    </row>
    <row r="102" spans="1:20" ht="16.5" thickBot="1">
      <c r="A102" s="294" t="s">
        <v>5</v>
      </c>
      <c r="B102" s="238"/>
      <c r="C102" s="86"/>
      <c r="D102" s="86"/>
      <c r="E102" s="86"/>
      <c r="F102" s="88"/>
      <c r="G102" s="295">
        <f>SUM(F100:F101)</f>
        <v>0</v>
      </c>
      <c r="H102" s="364"/>
      <c r="I102" s="101"/>
      <c r="J102" s="101"/>
      <c r="K102" s="101"/>
      <c r="L102" s="101"/>
      <c r="M102" s="101"/>
      <c r="N102" s="101"/>
      <c r="O102" s="101"/>
      <c r="P102" s="101"/>
      <c r="Q102" s="101"/>
      <c r="R102" s="101"/>
      <c r="S102" s="101"/>
      <c r="T102" s="365"/>
    </row>
    <row r="103" spans="1:20" ht="28.35" customHeight="1" thickTop="1">
      <c r="A103" s="336" t="s">
        <v>23</v>
      </c>
      <c r="B103" s="236"/>
      <c r="C103" s="104"/>
      <c r="D103" s="104"/>
      <c r="E103" s="104"/>
      <c r="F103" s="105"/>
      <c r="G103" s="337">
        <f>G102+G98+G96+G85+G77+G68+G50+G43+G34+G25</f>
        <v>0</v>
      </c>
      <c r="H103" s="366"/>
      <c r="I103" s="268"/>
      <c r="J103" s="268"/>
      <c r="K103" s="268"/>
      <c r="L103" s="268"/>
      <c r="M103" s="268"/>
      <c r="N103" s="268"/>
      <c r="O103" s="268"/>
      <c r="P103" s="268"/>
      <c r="Q103" s="268"/>
      <c r="R103" s="268"/>
      <c r="S103" s="268"/>
      <c r="T103" s="367"/>
    </row>
    <row r="104" spans="1:20" ht="34.35" customHeight="1" thickBot="1">
      <c r="A104" s="338"/>
      <c r="B104" s="339"/>
      <c r="C104" s="339"/>
      <c r="D104" s="339"/>
      <c r="E104" s="339"/>
      <c r="F104" s="339"/>
      <c r="G104" s="340"/>
      <c r="H104" s="368"/>
      <c r="I104" s="339"/>
      <c r="J104" s="339"/>
      <c r="K104" s="339"/>
      <c r="L104" s="339"/>
      <c r="M104" s="339"/>
      <c r="N104" s="339"/>
      <c r="O104" s="339"/>
      <c r="P104" s="339"/>
      <c r="Q104" s="339"/>
      <c r="R104" s="339"/>
      <c r="S104" s="339"/>
      <c r="T104" s="340"/>
    </row>
    <row r="105" spans="1:20" ht="16.5" thickTop="1" thickBot="1">
      <c r="A105" s="371"/>
      <c r="B105" s="372"/>
      <c r="C105" s="372"/>
      <c r="D105" s="372"/>
      <c r="E105" s="372"/>
      <c r="F105" s="372"/>
      <c r="G105" s="373"/>
    </row>
    <row r="106" spans="1:20" ht="15.75" thickTop="1"/>
  </sheetData>
  <sheetProtection password="CC18" sheet="1" objects="1" scenarios="1"/>
  <mergeCells count="81">
    <mergeCell ref="H99:T99"/>
    <mergeCell ref="G100:G101"/>
    <mergeCell ref="H86:T86"/>
    <mergeCell ref="H87:T87"/>
    <mergeCell ref="G88:G95"/>
    <mergeCell ref="H88:T96"/>
    <mergeCell ref="H97:T97"/>
    <mergeCell ref="H98:T98"/>
    <mergeCell ref="H78:T78"/>
    <mergeCell ref="B79:E79"/>
    <mergeCell ref="G79:G84"/>
    <mergeCell ref="H79:T79"/>
    <mergeCell ref="A80:E80"/>
    <mergeCell ref="H80:T85"/>
    <mergeCell ref="B81:E81"/>
    <mergeCell ref="A82:E82"/>
    <mergeCell ref="B83:E83"/>
    <mergeCell ref="A84:E84"/>
    <mergeCell ref="C71:E71"/>
    <mergeCell ref="G71:G76"/>
    <mergeCell ref="H71:T77"/>
    <mergeCell ref="A72:E72"/>
    <mergeCell ref="C73:E73"/>
    <mergeCell ref="A74:E74"/>
    <mergeCell ref="C75:E75"/>
    <mergeCell ref="A76:E76"/>
    <mergeCell ref="H70:T70"/>
    <mergeCell ref="G57:G67"/>
    <mergeCell ref="H58:T68"/>
    <mergeCell ref="G37:G42"/>
    <mergeCell ref="H37:T37"/>
    <mergeCell ref="H38:T45"/>
    <mergeCell ref="H46:T46"/>
    <mergeCell ref="G47:G49"/>
    <mergeCell ref="H47:T47"/>
    <mergeCell ref="H48:T50"/>
    <mergeCell ref="H53:J53"/>
    <mergeCell ref="K53:O53"/>
    <mergeCell ref="H54:T54"/>
    <mergeCell ref="H55:T55"/>
    <mergeCell ref="H56:T57"/>
    <mergeCell ref="H69:T69"/>
    <mergeCell ref="H28:T28"/>
    <mergeCell ref="G29:G33"/>
    <mergeCell ref="H29:T34"/>
    <mergeCell ref="C35:C36"/>
    <mergeCell ref="D35:D36"/>
    <mergeCell ref="E35:E36"/>
    <mergeCell ref="H35:T36"/>
    <mergeCell ref="G17:G24"/>
    <mergeCell ref="H17:T25"/>
    <mergeCell ref="C26:C27"/>
    <mergeCell ref="D26:D27"/>
    <mergeCell ref="E26:E27"/>
    <mergeCell ref="H26:T27"/>
    <mergeCell ref="C14:C15"/>
    <mergeCell ref="D14:D15"/>
    <mergeCell ref="E14:E15"/>
    <mergeCell ref="H14:T15"/>
    <mergeCell ref="H16:T16"/>
    <mergeCell ref="A3:D3"/>
    <mergeCell ref="E3:F3"/>
    <mergeCell ref="H3:J3"/>
    <mergeCell ref="K3:O3"/>
    <mergeCell ref="D4:G4"/>
    <mergeCell ref="H4:T11"/>
    <mergeCell ref="D5:G5"/>
    <mergeCell ref="C6:D6"/>
    <mergeCell ref="E6:G6"/>
    <mergeCell ref="A7:G8"/>
    <mergeCell ref="A9:B9"/>
    <mergeCell ref="C9:G9"/>
    <mergeCell ref="A10:G10"/>
    <mergeCell ref="A2:D2"/>
    <mergeCell ref="E2:F2"/>
    <mergeCell ref="R2:S2"/>
    <mergeCell ref="A1:B1"/>
    <mergeCell ref="D1:G1"/>
    <mergeCell ref="H1:O1"/>
    <mergeCell ref="P1:Q1"/>
    <mergeCell ref="R1:T1"/>
  </mergeCells>
  <phoneticPr fontId="10" type="noConversion"/>
  <dataValidations count="9">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A $ rate must be entered" sqref="A57:A67 C57:C67"/>
    <dataValidation allowBlank="1" showInputMessage="1" showErrorMessage="1" prompt="List Title" sqref="B29:B31"/>
    <dataValidation allowBlank="1" showInputMessage="1" showErrorMessage="1" prompt="Enter Staffing Category _x000a_" sqref="B19:B21"/>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A rate amount ($) must be entered.  For example, if the contractor will be paid $50 per hour, enter &quot;50&quot; in this box." sqref="D57:D67"/>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codeName="Sheet9"/>
  <dimension ref="A1:T104"/>
  <sheetViews>
    <sheetView workbookViewId="0">
      <selection activeCell="B4" sqref="B4"/>
    </sheetView>
  </sheetViews>
  <sheetFormatPr defaultColWidth="8.7109375" defaultRowHeight="15"/>
  <cols>
    <col min="1" max="1" width="27.140625" style="179" customWidth="1"/>
    <col min="2" max="2" width="41" style="179" customWidth="1"/>
    <col min="3" max="3" width="11.7109375" style="179" customWidth="1"/>
    <col min="4" max="4" width="8.42578125" style="179" customWidth="1"/>
    <col min="5" max="5" width="13.7109375" style="179" customWidth="1"/>
    <col min="6" max="6" width="14.7109375" style="179" customWidth="1"/>
    <col min="7" max="7" width="18.42578125" style="179" customWidth="1"/>
    <col min="8" max="19" width="8.7109375" style="179"/>
    <col min="20" max="20" width="25" style="179" customWidth="1"/>
    <col min="21" max="16384" width="8.7109375" style="179"/>
  </cols>
  <sheetData>
    <row r="1" spans="1:20" s="178" customFormat="1" ht="19.5" customHeight="1">
      <c r="A1" s="866" t="s">
        <v>119</v>
      </c>
      <c r="B1" s="867"/>
      <c r="C1" s="387" t="s">
        <v>130</v>
      </c>
      <c r="D1" s="874">
        <f>'PtII-SchYr-School3'!D1</f>
        <v>0</v>
      </c>
      <c r="E1" s="874"/>
      <c r="F1" s="874"/>
      <c r="G1" s="875"/>
      <c r="H1" s="866" t="s">
        <v>119</v>
      </c>
      <c r="I1" s="867"/>
      <c r="J1" s="867"/>
      <c r="K1" s="867"/>
      <c r="L1" s="867"/>
      <c r="M1" s="867"/>
      <c r="N1" s="867"/>
      <c r="O1" s="867"/>
      <c r="P1" s="876" t="s">
        <v>130</v>
      </c>
      <c r="Q1" s="876"/>
      <c r="R1" s="874">
        <f>D1</f>
        <v>0</v>
      </c>
      <c r="S1" s="874"/>
      <c r="T1" s="874"/>
    </row>
    <row r="2" spans="1:20" s="178" customFormat="1" ht="27.75" customHeight="1">
      <c r="A2" s="865" t="s">
        <v>59</v>
      </c>
      <c r="B2" s="663"/>
      <c r="C2" s="663"/>
      <c r="D2" s="664"/>
      <c r="E2" s="665" t="s">
        <v>60</v>
      </c>
      <c r="F2" s="666"/>
      <c r="G2" s="137" t="s">
        <v>125</v>
      </c>
      <c r="H2" s="174" t="s">
        <v>61</v>
      </c>
      <c r="I2" s="175"/>
      <c r="J2" s="175"/>
      <c r="K2" s="175"/>
      <c r="L2" s="111"/>
      <c r="M2" s="111"/>
      <c r="N2" s="111"/>
      <c r="O2" s="111"/>
      <c r="P2" s="111"/>
      <c r="Q2" s="111"/>
      <c r="R2" s="667" t="s">
        <v>62</v>
      </c>
      <c r="S2" s="668"/>
      <c r="T2" s="112" t="str">
        <f>G2</f>
        <v>647-B1 (summer)</v>
      </c>
    </row>
    <row r="3" spans="1:20" s="178" customFormat="1" ht="29.25" customHeight="1">
      <c r="A3" s="693" t="s">
        <v>63</v>
      </c>
      <c r="B3" s="670"/>
      <c r="C3" s="670"/>
      <c r="D3" s="671"/>
      <c r="E3" s="618" t="s">
        <v>64</v>
      </c>
      <c r="F3" s="619"/>
      <c r="G3" s="113">
        <f>'PtI-SchoolYear'!O4</f>
        <v>0</v>
      </c>
      <c r="H3" s="852" t="s">
        <v>65</v>
      </c>
      <c r="I3" s="621"/>
      <c r="J3" s="622"/>
      <c r="K3" s="623">
        <f>B4</f>
        <v>0</v>
      </c>
      <c r="L3" s="624"/>
      <c r="M3" s="624"/>
      <c r="N3" s="624"/>
      <c r="O3" s="625"/>
      <c r="P3" s="383"/>
      <c r="Q3" s="383"/>
      <c r="R3" s="114"/>
      <c r="S3" s="115" t="s">
        <v>66</v>
      </c>
      <c r="T3" s="116">
        <f>G3</f>
        <v>0</v>
      </c>
    </row>
    <row r="4" spans="1:20" s="178" customFormat="1" ht="23.1" customHeight="1">
      <c r="A4" s="117" t="s">
        <v>67</v>
      </c>
      <c r="B4" s="108">
        <f>'PtI-SchoolYear'!F4</f>
        <v>0</v>
      </c>
      <c r="C4" s="118" t="s">
        <v>68</v>
      </c>
      <c r="D4" s="626">
        <f>'PtI-SchoolYear'!F7</f>
        <v>0</v>
      </c>
      <c r="E4" s="627"/>
      <c r="F4" s="627"/>
      <c r="G4" s="853"/>
      <c r="H4" s="820"/>
      <c r="I4" s="777"/>
      <c r="J4" s="777"/>
      <c r="K4" s="777"/>
      <c r="L4" s="777"/>
      <c r="M4" s="777"/>
      <c r="N4" s="777"/>
      <c r="O4" s="777"/>
      <c r="P4" s="777"/>
      <c r="Q4" s="777"/>
      <c r="R4" s="777"/>
      <c r="S4" s="777"/>
      <c r="T4" s="777"/>
    </row>
    <row r="5" spans="1:20" s="178" customFormat="1" ht="20.25" customHeight="1">
      <c r="A5" s="117" t="s">
        <v>69</v>
      </c>
      <c r="B5" s="108">
        <f>'PtI-SchoolYear'!F5</f>
        <v>0</v>
      </c>
      <c r="C5" s="119" t="s">
        <v>70</v>
      </c>
      <c r="D5" s="629">
        <f>'PtI-SchoolYear'!O8</f>
        <v>0</v>
      </c>
      <c r="E5" s="630"/>
      <c r="F5" s="630"/>
      <c r="G5" s="856"/>
      <c r="H5" s="821"/>
      <c r="I5" s="780"/>
      <c r="J5" s="780"/>
      <c r="K5" s="780"/>
      <c r="L5" s="780"/>
      <c r="M5" s="780"/>
      <c r="N5" s="780"/>
      <c r="O5" s="780"/>
      <c r="P5" s="780"/>
      <c r="Q5" s="780"/>
      <c r="R5" s="780"/>
      <c r="S5" s="780"/>
      <c r="T5" s="780"/>
    </row>
    <row r="6" spans="1:20" s="178" customFormat="1" ht="23.25" customHeight="1">
      <c r="A6" s="117" t="s">
        <v>10</v>
      </c>
      <c r="B6" s="108">
        <f>'PtI-SchoolYear'!F9</f>
        <v>0</v>
      </c>
      <c r="C6" s="693" t="s">
        <v>71</v>
      </c>
      <c r="D6" s="671"/>
      <c r="E6" s="694">
        <f>'PtI-SchoolYear'!F6</f>
        <v>0</v>
      </c>
      <c r="F6" s="695"/>
      <c r="G6" s="857"/>
      <c r="H6" s="821"/>
      <c r="I6" s="780"/>
      <c r="J6" s="780"/>
      <c r="K6" s="780"/>
      <c r="L6" s="780"/>
      <c r="M6" s="780"/>
      <c r="N6" s="780"/>
      <c r="O6" s="780"/>
      <c r="P6" s="780"/>
      <c r="Q6" s="780"/>
      <c r="R6" s="780"/>
      <c r="S6" s="780"/>
      <c r="T6" s="780"/>
    </row>
    <row r="7" spans="1:20" s="178" customFormat="1" ht="17.25" customHeight="1">
      <c r="A7" s="858" t="s">
        <v>127</v>
      </c>
      <c r="B7" s="644"/>
      <c r="C7" s="644"/>
      <c r="D7" s="644"/>
      <c r="E7" s="644"/>
      <c r="F7" s="644"/>
      <c r="G7" s="859"/>
      <c r="H7" s="821"/>
      <c r="I7" s="780"/>
      <c r="J7" s="780"/>
      <c r="K7" s="780"/>
      <c r="L7" s="780"/>
      <c r="M7" s="780"/>
      <c r="N7" s="780"/>
      <c r="O7" s="780"/>
      <c r="P7" s="780"/>
      <c r="Q7" s="780"/>
      <c r="R7" s="780"/>
      <c r="S7" s="780"/>
      <c r="T7" s="780"/>
    </row>
    <row r="8" spans="1:20" s="178" customFormat="1" ht="107.25" customHeight="1">
      <c r="A8" s="860"/>
      <c r="B8" s="647"/>
      <c r="C8" s="647"/>
      <c r="D8" s="647"/>
      <c r="E8" s="647"/>
      <c r="F8" s="647"/>
      <c r="G8" s="861"/>
      <c r="H8" s="821"/>
      <c r="I8" s="780"/>
      <c r="J8" s="780"/>
      <c r="K8" s="780"/>
      <c r="L8" s="780"/>
      <c r="M8" s="780"/>
      <c r="N8" s="780"/>
      <c r="O8" s="780"/>
      <c r="P8" s="780"/>
      <c r="Q8" s="780"/>
      <c r="R8" s="780"/>
      <c r="S8" s="780"/>
      <c r="T8" s="780"/>
    </row>
    <row r="9" spans="1:20" s="178" customFormat="1" ht="63" customHeight="1">
      <c r="A9" s="862" t="s">
        <v>121</v>
      </c>
      <c r="B9" s="863"/>
      <c r="C9" s="806" t="s">
        <v>120</v>
      </c>
      <c r="D9" s="807"/>
      <c r="E9" s="807"/>
      <c r="F9" s="807"/>
      <c r="G9" s="864"/>
      <c r="H9" s="821"/>
      <c r="I9" s="780"/>
      <c r="J9" s="780"/>
      <c r="K9" s="780"/>
      <c r="L9" s="780"/>
      <c r="M9" s="780"/>
      <c r="N9" s="780"/>
      <c r="O9" s="780"/>
      <c r="P9" s="780"/>
      <c r="Q9" s="780"/>
      <c r="R9" s="780"/>
      <c r="S9" s="780"/>
      <c r="T9" s="780"/>
    </row>
    <row r="10" spans="1:20" s="178" customFormat="1" ht="43.35" customHeight="1">
      <c r="A10" s="854" t="s">
        <v>72</v>
      </c>
      <c r="B10" s="639"/>
      <c r="C10" s="639"/>
      <c r="D10" s="639"/>
      <c r="E10" s="639"/>
      <c r="F10" s="639"/>
      <c r="G10" s="855"/>
      <c r="H10" s="821"/>
      <c r="I10" s="780"/>
      <c r="J10" s="780"/>
      <c r="K10" s="780"/>
      <c r="L10" s="780"/>
      <c r="M10" s="780"/>
      <c r="N10" s="780"/>
      <c r="O10" s="780"/>
      <c r="P10" s="780"/>
      <c r="Q10" s="780"/>
      <c r="R10" s="780"/>
      <c r="S10" s="780"/>
      <c r="T10" s="780"/>
    </row>
    <row r="11" spans="1:20" s="178" customFormat="1" ht="15.6" customHeight="1">
      <c r="A11" s="120" t="s">
        <v>73</v>
      </c>
      <c r="B11" s="121"/>
      <c r="C11" s="121"/>
      <c r="D11" s="121"/>
      <c r="E11" s="121"/>
      <c r="F11" s="121"/>
      <c r="G11" s="122"/>
      <c r="H11" s="821"/>
      <c r="I11" s="780"/>
      <c r="J11" s="780"/>
      <c r="K11" s="780"/>
      <c r="L11" s="780"/>
      <c r="M11" s="780"/>
      <c r="N11" s="780"/>
      <c r="O11" s="780"/>
      <c r="P11" s="780"/>
      <c r="Q11" s="780"/>
      <c r="R11" s="780"/>
      <c r="S11" s="780"/>
      <c r="T11" s="780"/>
    </row>
    <row r="12" spans="1:20">
      <c r="A12" s="123"/>
      <c r="B12" s="124"/>
      <c r="C12" s="124"/>
      <c r="D12" s="124"/>
      <c r="E12" s="124"/>
      <c r="F12" s="124"/>
      <c r="G12" s="125"/>
      <c r="H12" s="47"/>
      <c r="I12" s="48"/>
      <c r="J12" s="48"/>
      <c r="K12" s="48"/>
      <c r="L12" s="48"/>
      <c r="M12" s="48"/>
      <c r="N12" s="48"/>
      <c r="O12" s="48"/>
      <c r="P12" s="48"/>
      <c r="Q12" s="48"/>
      <c r="R12" s="48"/>
      <c r="S12" s="48"/>
      <c r="T12" s="49"/>
    </row>
    <row r="13" spans="1:20" ht="15.75" thickBot="1">
      <c r="A13" s="123"/>
      <c r="B13" s="124"/>
      <c r="C13" s="124"/>
      <c r="D13" s="124"/>
      <c r="E13" s="124"/>
      <c r="F13" s="124"/>
      <c r="G13" s="125"/>
      <c r="H13" s="47"/>
      <c r="I13" s="48"/>
      <c r="J13" s="48"/>
      <c r="K13" s="48"/>
      <c r="L13" s="48"/>
      <c r="M13" s="48"/>
      <c r="N13" s="48"/>
      <c r="O13" s="48"/>
      <c r="P13" s="48"/>
      <c r="Q13" s="48"/>
      <c r="R13" s="48"/>
      <c r="S13" s="48"/>
      <c r="T13" s="49"/>
    </row>
    <row r="14" spans="1:20" ht="15" customHeight="1" thickTop="1">
      <c r="A14" s="126" t="s">
        <v>74</v>
      </c>
      <c r="B14" s="127"/>
      <c r="C14" s="804" t="s">
        <v>75</v>
      </c>
      <c r="D14" s="804" t="s">
        <v>76</v>
      </c>
      <c r="E14" s="804" t="s">
        <v>77</v>
      </c>
      <c r="F14" s="177" t="s">
        <v>8</v>
      </c>
      <c r="G14" s="177" t="s">
        <v>78</v>
      </c>
      <c r="H14" s="822" t="s">
        <v>79</v>
      </c>
      <c r="I14" s="673"/>
      <c r="J14" s="673"/>
      <c r="K14" s="673"/>
      <c r="L14" s="673"/>
      <c r="M14" s="673"/>
      <c r="N14" s="673"/>
      <c r="O14" s="673"/>
      <c r="P14" s="673"/>
      <c r="Q14" s="673"/>
      <c r="R14" s="673"/>
      <c r="S14" s="673"/>
      <c r="T14" s="823"/>
    </row>
    <row r="15" spans="1:20" ht="15.75" thickBot="1">
      <c r="A15" s="128"/>
      <c r="B15" s="129"/>
      <c r="C15" s="805"/>
      <c r="D15" s="805"/>
      <c r="E15" s="805"/>
      <c r="F15" s="130" t="s">
        <v>3</v>
      </c>
      <c r="G15" s="131" t="s">
        <v>5</v>
      </c>
      <c r="H15" s="834"/>
      <c r="I15" s="676"/>
      <c r="J15" s="676"/>
      <c r="K15" s="676"/>
      <c r="L15" s="676"/>
      <c r="M15" s="676"/>
      <c r="N15" s="676"/>
      <c r="O15" s="676"/>
      <c r="P15" s="676"/>
      <c r="Q15" s="676"/>
      <c r="R15" s="676"/>
      <c r="S15" s="676"/>
      <c r="T15" s="835"/>
    </row>
    <row r="16" spans="1:20" ht="16.5" thickTop="1" thickBot="1">
      <c r="A16" s="132" t="s">
        <v>80</v>
      </c>
      <c r="B16" s="133"/>
      <c r="C16" s="134"/>
      <c r="D16" s="135"/>
      <c r="E16" s="135"/>
      <c r="F16" s="136"/>
      <c r="G16" s="50"/>
      <c r="H16" s="824" t="s">
        <v>81</v>
      </c>
      <c r="I16" s="679"/>
      <c r="J16" s="679"/>
      <c r="K16" s="679"/>
      <c r="L16" s="679"/>
      <c r="M16" s="679"/>
      <c r="N16" s="679"/>
      <c r="O16" s="679"/>
      <c r="P16" s="679"/>
      <c r="Q16" s="679"/>
      <c r="R16" s="679"/>
      <c r="S16" s="679"/>
      <c r="T16" s="825"/>
    </row>
    <row r="17" spans="1:20" ht="15" customHeight="1" thickTop="1">
      <c r="A17" s="51" t="s">
        <v>19</v>
      </c>
      <c r="B17" s="167"/>
      <c r="C17" s="163"/>
      <c r="D17" s="168"/>
      <c r="E17" s="169"/>
      <c r="F17" s="139"/>
      <c r="G17" s="818"/>
      <c r="H17" s="841"/>
      <c r="I17" s="795"/>
      <c r="J17" s="795"/>
      <c r="K17" s="795"/>
      <c r="L17" s="795"/>
      <c r="M17" s="795"/>
      <c r="N17" s="795"/>
      <c r="O17" s="795"/>
      <c r="P17" s="795"/>
      <c r="Q17" s="795"/>
      <c r="R17" s="795"/>
      <c r="S17" s="795"/>
      <c r="T17" s="842"/>
    </row>
    <row r="18" spans="1:20" ht="15" customHeight="1">
      <c r="A18" s="52" t="s">
        <v>57</v>
      </c>
      <c r="B18" s="147"/>
      <c r="C18" s="166"/>
      <c r="D18" s="170"/>
      <c r="E18" s="171"/>
      <c r="F18" s="140"/>
      <c r="G18" s="847"/>
      <c r="H18" s="843"/>
      <c r="I18" s="798"/>
      <c r="J18" s="798"/>
      <c r="K18" s="798"/>
      <c r="L18" s="798"/>
      <c r="M18" s="798"/>
      <c r="N18" s="798"/>
      <c r="O18" s="798"/>
      <c r="P18" s="798"/>
      <c r="Q18" s="798"/>
      <c r="R18" s="798"/>
      <c r="S18" s="798"/>
      <c r="T18" s="844"/>
    </row>
    <row r="19" spans="1:20" ht="15" customHeight="1">
      <c r="A19" s="180"/>
      <c r="B19" s="148"/>
      <c r="C19" s="166"/>
      <c r="D19" s="170"/>
      <c r="E19" s="171"/>
      <c r="F19" s="140"/>
      <c r="G19" s="847"/>
      <c r="H19" s="843"/>
      <c r="I19" s="798"/>
      <c r="J19" s="798"/>
      <c r="K19" s="798"/>
      <c r="L19" s="798"/>
      <c r="M19" s="798"/>
      <c r="N19" s="798"/>
      <c r="O19" s="798"/>
      <c r="P19" s="798"/>
      <c r="Q19" s="798"/>
      <c r="R19" s="798"/>
      <c r="S19" s="798"/>
      <c r="T19" s="844"/>
    </row>
    <row r="20" spans="1:20" ht="15" customHeight="1">
      <c r="A20" s="180"/>
      <c r="B20" s="165"/>
      <c r="C20" s="166"/>
      <c r="D20" s="170"/>
      <c r="E20" s="171"/>
      <c r="F20" s="140"/>
      <c r="G20" s="847"/>
      <c r="H20" s="843"/>
      <c r="I20" s="798"/>
      <c r="J20" s="798"/>
      <c r="K20" s="798"/>
      <c r="L20" s="798"/>
      <c r="M20" s="798"/>
      <c r="N20" s="798"/>
      <c r="O20" s="798"/>
      <c r="P20" s="798"/>
      <c r="Q20" s="798"/>
      <c r="R20" s="798"/>
      <c r="S20" s="798"/>
      <c r="T20" s="844"/>
    </row>
    <row r="21" spans="1:20" ht="15" customHeight="1">
      <c r="A21" s="180"/>
      <c r="B21" s="165"/>
      <c r="C21" s="166"/>
      <c r="D21" s="170"/>
      <c r="E21" s="171"/>
      <c r="F21" s="140"/>
      <c r="G21" s="847"/>
      <c r="H21" s="843"/>
      <c r="I21" s="798"/>
      <c r="J21" s="798"/>
      <c r="K21" s="798"/>
      <c r="L21" s="798"/>
      <c r="M21" s="798"/>
      <c r="N21" s="798"/>
      <c r="O21" s="798"/>
      <c r="P21" s="798"/>
      <c r="Q21" s="798"/>
      <c r="R21" s="798"/>
      <c r="S21" s="798"/>
      <c r="T21" s="844"/>
    </row>
    <row r="22" spans="1:20" ht="15" customHeight="1">
      <c r="A22" s="52" t="s">
        <v>20</v>
      </c>
      <c r="B22" s="270"/>
      <c r="C22" s="53"/>
      <c r="D22" s="54"/>
      <c r="E22" s="171"/>
      <c r="F22" s="140"/>
      <c r="G22" s="847"/>
      <c r="H22" s="843"/>
      <c r="I22" s="798"/>
      <c r="J22" s="798"/>
      <c r="K22" s="798"/>
      <c r="L22" s="798"/>
      <c r="M22" s="798"/>
      <c r="N22" s="798"/>
      <c r="O22" s="798"/>
      <c r="P22" s="798"/>
      <c r="Q22" s="798"/>
      <c r="R22" s="798"/>
      <c r="S22" s="798"/>
      <c r="T22" s="844"/>
    </row>
    <row r="23" spans="1:20" ht="15" customHeight="1">
      <c r="A23" s="55" t="s">
        <v>82</v>
      </c>
      <c r="B23" s="165"/>
      <c r="C23" s="53"/>
      <c r="D23" s="54"/>
      <c r="E23" s="171"/>
      <c r="F23" s="140"/>
      <c r="G23" s="847"/>
      <c r="H23" s="843"/>
      <c r="I23" s="798"/>
      <c r="J23" s="798"/>
      <c r="K23" s="798"/>
      <c r="L23" s="798"/>
      <c r="M23" s="798"/>
      <c r="N23" s="798"/>
      <c r="O23" s="798"/>
      <c r="P23" s="798"/>
      <c r="Q23" s="798"/>
      <c r="R23" s="798"/>
      <c r="S23" s="798"/>
      <c r="T23" s="844"/>
    </row>
    <row r="24" spans="1:20" ht="15" customHeight="1">
      <c r="A24" s="180"/>
      <c r="B24" s="165"/>
      <c r="C24" s="53"/>
      <c r="D24" s="54"/>
      <c r="E24" s="171"/>
      <c r="F24" s="140"/>
      <c r="G24" s="819"/>
      <c r="H24" s="843"/>
      <c r="I24" s="798"/>
      <c r="J24" s="798"/>
      <c r="K24" s="798"/>
      <c r="L24" s="798"/>
      <c r="M24" s="798"/>
      <c r="N24" s="798"/>
      <c r="O24" s="798"/>
      <c r="P24" s="798"/>
      <c r="Q24" s="798"/>
      <c r="R24" s="798"/>
      <c r="S24" s="798"/>
      <c r="T24" s="844"/>
    </row>
    <row r="25" spans="1:20" ht="18.75" thickBot="1">
      <c r="A25" s="86" t="s">
        <v>5</v>
      </c>
      <c r="B25" s="86"/>
      <c r="C25" s="62">
        <f>SUM(C17:C24)</f>
        <v>0</v>
      </c>
      <c r="D25" s="62">
        <f>SUM(D17:D24)</f>
        <v>0</v>
      </c>
      <c r="E25" s="181"/>
      <c r="F25" s="182"/>
      <c r="G25" s="138">
        <f>SUM(F17:F24)</f>
        <v>0</v>
      </c>
      <c r="H25" s="845"/>
      <c r="I25" s="801"/>
      <c r="J25" s="801"/>
      <c r="K25" s="801"/>
      <c r="L25" s="801"/>
      <c r="M25" s="801"/>
      <c r="N25" s="801"/>
      <c r="O25" s="801"/>
      <c r="P25" s="801"/>
      <c r="Q25" s="801"/>
      <c r="R25" s="801"/>
      <c r="S25" s="801"/>
      <c r="T25" s="846"/>
    </row>
    <row r="26" spans="1:20" ht="15" customHeight="1" thickTop="1">
      <c r="A26" s="183"/>
      <c r="B26" s="127"/>
      <c r="C26" s="804" t="s">
        <v>75</v>
      </c>
      <c r="D26" s="804" t="s">
        <v>76</v>
      </c>
      <c r="E26" s="804" t="s">
        <v>77</v>
      </c>
      <c r="F26" s="177" t="s">
        <v>8</v>
      </c>
      <c r="G26" s="177" t="s">
        <v>78</v>
      </c>
      <c r="H26" s="822" t="s">
        <v>83</v>
      </c>
      <c r="I26" s="673"/>
      <c r="J26" s="673"/>
      <c r="K26" s="673"/>
      <c r="L26" s="673"/>
      <c r="M26" s="673"/>
      <c r="N26" s="673"/>
      <c r="O26" s="673"/>
      <c r="P26" s="673"/>
      <c r="Q26" s="673"/>
      <c r="R26" s="673"/>
      <c r="S26" s="673"/>
      <c r="T26" s="823"/>
    </row>
    <row r="27" spans="1:20" ht="15.75" thickBot="1">
      <c r="A27" s="128"/>
      <c r="B27" s="129"/>
      <c r="C27" s="805"/>
      <c r="D27" s="805"/>
      <c r="E27" s="805"/>
      <c r="F27" s="131" t="s">
        <v>3</v>
      </c>
      <c r="G27" s="131" t="s">
        <v>5</v>
      </c>
      <c r="H27" s="834"/>
      <c r="I27" s="676"/>
      <c r="J27" s="676"/>
      <c r="K27" s="676"/>
      <c r="L27" s="676"/>
      <c r="M27" s="676"/>
      <c r="N27" s="676"/>
      <c r="O27" s="676"/>
      <c r="P27" s="676"/>
      <c r="Q27" s="676"/>
      <c r="R27" s="676"/>
      <c r="S27" s="676"/>
      <c r="T27" s="835"/>
    </row>
    <row r="28" spans="1:20" ht="16.5" thickTop="1" thickBot="1">
      <c r="A28" s="83" t="s">
        <v>84</v>
      </c>
      <c r="B28" s="184"/>
      <c r="C28" s="56"/>
      <c r="D28" s="57"/>
      <c r="E28" s="58"/>
      <c r="F28" s="59"/>
      <c r="G28" s="59"/>
      <c r="H28" s="824" t="s">
        <v>81</v>
      </c>
      <c r="I28" s="679"/>
      <c r="J28" s="679"/>
      <c r="K28" s="679"/>
      <c r="L28" s="679"/>
      <c r="M28" s="679"/>
      <c r="N28" s="679"/>
      <c r="O28" s="679"/>
      <c r="P28" s="679"/>
      <c r="Q28" s="679"/>
      <c r="R28" s="679"/>
      <c r="S28" s="679"/>
      <c r="T28" s="825"/>
    </row>
    <row r="29" spans="1:20" ht="15" customHeight="1" thickTop="1">
      <c r="A29" s="161"/>
      <c r="B29" s="162"/>
      <c r="C29" s="163"/>
      <c r="D29" s="163"/>
      <c r="E29" s="155"/>
      <c r="F29" s="139"/>
      <c r="G29" s="818"/>
      <c r="H29" s="841"/>
      <c r="I29" s="795"/>
      <c r="J29" s="795"/>
      <c r="K29" s="795"/>
      <c r="L29" s="795"/>
      <c r="M29" s="795"/>
      <c r="N29" s="795"/>
      <c r="O29" s="795"/>
      <c r="P29" s="795"/>
      <c r="Q29" s="795"/>
      <c r="R29" s="795"/>
      <c r="S29" s="795"/>
      <c r="T29" s="842"/>
    </row>
    <row r="30" spans="1:20" ht="15" customHeight="1">
      <c r="A30" s="164"/>
      <c r="B30" s="165"/>
      <c r="C30" s="166"/>
      <c r="D30" s="166"/>
      <c r="E30" s="155"/>
      <c r="F30" s="140"/>
      <c r="G30" s="847"/>
      <c r="H30" s="843"/>
      <c r="I30" s="798"/>
      <c r="J30" s="798"/>
      <c r="K30" s="798"/>
      <c r="L30" s="798"/>
      <c r="M30" s="798"/>
      <c r="N30" s="798"/>
      <c r="O30" s="798"/>
      <c r="P30" s="798"/>
      <c r="Q30" s="798"/>
      <c r="R30" s="798"/>
      <c r="S30" s="798"/>
      <c r="T30" s="844"/>
    </row>
    <row r="31" spans="1:20" ht="15" customHeight="1">
      <c r="A31" s="164"/>
      <c r="B31" s="165"/>
      <c r="C31" s="166"/>
      <c r="D31" s="166"/>
      <c r="E31" s="155"/>
      <c r="F31" s="140"/>
      <c r="G31" s="847"/>
      <c r="H31" s="843"/>
      <c r="I31" s="798"/>
      <c r="J31" s="798"/>
      <c r="K31" s="798"/>
      <c r="L31" s="798"/>
      <c r="M31" s="798"/>
      <c r="N31" s="798"/>
      <c r="O31" s="798"/>
      <c r="P31" s="798"/>
      <c r="Q31" s="798"/>
      <c r="R31" s="798"/>
      <c r="S31" s="798"/>
      <c r="T31" s="844"/>
    </row>
    <row r="32" spans="1:20" ht="15" customHeight="1">
      <c r="A32" s="52" t="s">
        <v>20</v>
      </c>
      <c r="B32" s="271"/>
      <c r="C32" s="53"/>
      <c r="D32" s="54"/>
      <c r="E32" s="155"/>
      <c r="F32" s="140"/>
      <c r="G32" s="847"/>
      <c r="H32" s="843"/>
      <c r="I32" s="798"/>
      <c r="J32" s="798"/>
      <c r="K32" s="798"/>
      <c r="L32" s="798"/>
      <c r="M32" s="798"/>
      <c r="N32" s="798"/>
      <c r="O32" s="798"/>
      <c r="P32" s="798"/>
      <c r="Q32" s="798"/>
      <c r="R32" s="798"/>
      <c r="S32" s="798"/>
      <c r="T32" s="844"/>
    </row>
    <row r="33" spans="1:20" ht="15" customHeight="1">
      <c r="A33" s="55" t="s">
        <v>82</v>
      </c>
      <c r="B33" s="165"/>
      <c r="C33" s="60"/>
      <c r="D33" s="61"/>
      <c r="E33" s="155"/>
      <c r="F33" s="140"/>
      <c r="G33" s="819"/>
      <c r="H33" s="843"/>
      <c r="I33" s="798"/>
      <c r="J33" s="798"/>
      <c r="K33" s="798"/>
      <c r="L33" s="798"/>
      <c r="M33" s="798"/>
      <c r="N33" s="798"/>
      <c r="O33" s="798"/>
      <c r="P33" s="798"/>
      <c r="Q33" s="798"/>
      <c r="R33" s="798"/>
      <c r="S33" s="798"/>
      <c r="T33" s="844"/>
    </row>
    <row r="34" spans="1:20" ht="18.75" thickBot="1">
      <c r="A34" s="86" t="s">
        <v>5</v>
      </c>
      <c r="B34" s="272"/>
      <c r="C34" s="62">
        <f>SUM(C29:C33)</f>
        <v>0</v>
      </c>
      <c r="D34" s="62">
        <f>SUM(D29:D33)</f>
        <v>0</v>
      </c>
      <c r="E34" s="181"/>
      <c r="F34" s="182"/>
      <c r="G34" s="138">
        <f>SUM(F29:F33)</f>
        <v>0</v>
      </c>
      <c r="H34" s="845"/>
      <c r="I34" s="801"/>
      <c r="J34" s="801"/>
      <c r="K34" s="801"/>
      <c r="L34" s="801"/>
      <c r="M34" s="801"/>
      <c r="N34" s="801"/>
      <c r="O34" s="801"/>
      <c r="P34" s="801"/>
      <c r="Q34" s="801"/>
      <c r="R34" s="801"/>
      <c r="S34" s="801"/>
      <c r="T34" s="846"/>
    </row>
    <row r="35" spans="1:20" ht="15" customHeight="1" thickTop="1">
      <c r="A35" s="183"/>
      <c r="B35" s="185" t="s">
        <v>85</v>
      </c>
      <c r="C35" s="804" t="s">
        <v>86</v>
      </c>
      <c r="D35" s="804" t="s">
        <v>76</v>
      </c>
      <c r="E35" s="804" t="s">
        <v>77</v>
      </c>
      <c r="F35" s="177" t="s">
        <v>8</v>
      </c>
      <c r="G35" s="177" t="s">
        <v>78</v>
      </c>
      <c r="H35" s="822" t="s">
        <v>87</v>
      </c>
      <c r="I35" s="673"/>
      <c r="J35" s="673"/>
      <c r="K35" s="673"/>
      <c r="L35" s="673"/>
      <c r="M35" s="673"/>
      <c r="N35" s="673"/>
      <c r="O35" s="673"/>
      <c r="P35" s="673"/>
      <c r="Q35" s="673"/>
      <c r="R35" s="673"/>
      <c r="S35" s="673"/>
      <c r="T35" s="823"/>
    </row>
    <row r="36" spans="1:20" ht="15.75" thickBot="1">
      <c r="A36" s="186" t="s">
        <v>0</v>
      </c>
      <c r="B36" s="187" t="s">
        <v>82</v>
      </c>
      <c r="C36" s="805"/>
      <c r="D36" s="805"/>
      <c r="E36" s="805"/>
      <c r="F36" s="131" t="s">
        <v>3</v>
      </c>
      <c r="G36" s="131" t="s">
        <v>5</v>
      </c>
      <c r="H36" s="834"/>
      <c r="I36" s="676"/>
      <c r="J36" s="676"/>
      <c r="K36" s="676"/>
      <c r="L36" s="676"/>
      <c r="M36" s="676"/>
      <c r="N36" s="676"/>
      <c r="O36" s="676"/>
      <c r="P36" s="676"/>
      <c r="Q36" s="676"/>
      <c r="R36" s="676"/>
      <c r="S36" s="676"/>
      <c r="T36" s="835"/>
    </row>
    <row r="37" spans="1:20" ht="15" customHeight="1" thickTop="1">
      <c r="A37" s="63" t="s">
        <v>21</v>
      </c>
      <c r="B37" s="142"/>
      <c r="C37" s="153"/>
      <c r="D37" s="154"/>
      <c r="E37" s="155"/>
      <c r="F37" s="139"/>
      <c r="G37" s="818"/>
      <c r="H37" s="824" t="s">
        <v>81</v>
      </c>
      <c r="I37" s="679"/>
      <c r="J37" s="679"/>
      <c r="K37" s="679"/>
      <c r="L37" s="679"/>
      <c r="M37" s="679"/>
      <c r="N37" s="679"/>
      <c r="O37" s="679"/>
      <c r="P37" s="679"/>
      <c r="Q37" s="679"/>
      <c r="R37" s="679"/>
      <c r="S37" s="679"/>
      <c r="T37" s="825"/>
    </row>
    <row r="38" spans="1:20" ht="15" customHeight="1">
      <c r="A38" s="188"/>
      <c r="B38" s="146"/>
      <c r="C38" s="156"/>
      <c r="D38" s="157"/>
      <c r="E38" s="155"/>
      <c r="F38" s="140"/>
      <c r="G38" s="847"/>
      <c r="H38" s="841"/>
      <c r="I38" s="795"/>
      <c r="J38" s="795"/>
      <c r="K38" s="795"/>
      <c r="L38" s="795"/>
      <c r="M38" s="795"/>
      <c r="N38" s="795"/>
      <c r="O38" s="795"/>
      <c r="P38" s="795"/>
      <c r="Q38" s="795"/>
      <c r="R38" s="795"/>
      <c r="S38" s="795"/>
      <c r="T38" s="842"/>
    </row>
    <row r="39" spans="1:20" ht="15" customHeight="1">
      <c r="A39" s="64" t="s">
        <v>56</v>
      </c>
      <c r="B39" s="146"/>
      <c r="C39" s="158"/>
      <c r="D39" s="159"/>
      <c r="E39" s="155"/>
      <c r="F39" s="140"/>
      <c r="G39" s="847"/>
      <c r="H39" s="843"/>
      <c r="I39" s="798"/>
      <c r="J39" s="798"/>
      <c r="K39" s="798"/>
      <c r="L39" s="798"/>
      <c r="M39" s="798"/>
      <c r="N39" s="798"/>
      <c r="O39" s="798"/>
      <c r="P39" s="798"/>
      <c r="Q39" s="798"/>
      <c r="R39" s="798"/>
      <c r="S39" s="798"/>
      <c r="T39" s="844"/>
    </row>
    <row r="40" spans="1:20" ht="15" customHeight="1">
      <c r="A40" s="188"/>
      <c r="B40" s="146"/>
      <c r="C40" s="156"/>
      <c r="D40" s="157"/>
      <c r="E40" s="155"/>
      <c r="F40" s="140"/>
      <c r="G40" s="847"/>
      <c r="H40" s="843"/>
      <c r="I40" s="798"/>
      <c r="J40" s="798"/>
      <c r="K40" s="798"/>
      <c r="L40" s="798"/>
      <c r="M40" s="798"/>
      <c r="N40" s="798"/>
      <c r="O40" s="798"/>
      <c r="P40" s="798"/>
      <c r="Q40" s="798"/>
      <c r="R40" s="798"/>
      <c r="S40" s="798"/>
      <c r="T40" s="844"/>
    </row>
    <row r="41" spans="1:20" ht="15" customHeight="1">
      <c r="A41" s="64" t="s">
        <v>2</v>
      </c>
      <c r="B41" s="146"/>
      <c r="C41" s="158"/>
      <c r="D41" s="159"/>
      <c r="E41" s="155"/>
      <c r="F41" s="140"/>
      <c r="G41" s="847"/>
      <c r="H41" s="843"/>
      <c r="I41" s="798"/>
      <c r="J41" s="798"/>
      <c r="K41" s="798"/>
      <c r="L41" s="798"/>
      <c r="M41" s="798"/>
      <c r="N41" s="798"/>
      <c r="O41" s="798"/>
      <c r="P41" s="798"/>
      <c r="Q41" s="798"/>
      <c r="R41" s="798"/>
      <c r="S41" s="798"/>
      <c r="T41" s="844"/>
    </row>
    <row r="42" spans="1:20" ht="15" customHeight="1">
      <c r="A42" s="70"/>
      <c r="B42" s="160"/>
      <c r="C42" s="156"/>
      <c r="D42" s="157"/>
      <c r="E42" s="155"/>
      <c r="F42" s="140"/>
      <c r="G42" s="819"/>
      <c r="H42" s="843"/>
      <c r="I42" s="798"/>
      <c r="J42" s="798"/>
      <c r="K42" s="798"/>
      <c r="L42" s="798"/>
      <c r="M42" s="798"/>
      <c r="N42" s="798"/>
      <c r="O42" s="798"/>
      <c r="P42" s="798"/>
      <c r="Q42" s="798"/>
      <c r="R42" s="798"/>
      <c r="S42" s="798"/>
      <c r="T42" s="844"/>
    </row>
    <row r="43" spans="1:20" ht="18.75" customHeight="1" thickBot="1">
      <c r="A43" s="189" t="s">
        <v>5</v>
      </c>
      <c r="B43" s="190"/>
      <c r="C43" s="65">
        <f>SUM(C37:C42)</f>
        <v>0</v>
      </c>
      <c r="D43" s="66">
        <f>SUM(D37:D42)</f>
        <v>0</v>
      </c>
      <c r="E43" s="191"/>
      <c r="F43" s="192"/>
      <c r="G43" s="138">
        <f>SUM(F37:F42)</f>
        <v>0</v>
      </c>
      <c r="H43" s="843"/>
      <c r="I43" s="798"/>
      <c r="J43" s="798"/>
      <c r="K43" s="798"/>
      <c r="L43" s="798"/>
      <c r="M43" s="798"/>
      <c r="N43" s="798"/>
      <c r="O43" s="798"/>
      <c r="P43" s="798"/>
      <c r="Q43" s="798"/>
      <c r="R43" s="798"/>
      <c r="S43" s="798"/>
      <c r="T43" s="844"/>
    </row>
    <row r="44" spans="1:20" ht="15.75" thickTop="1">
      <c r="A44" s="79" t="s">
        <v>88</v>
      </c>
      <c r="B44" s="193"/>
      <c r="C44" s="193"/>
      <c r="D44" s="193"/>
      <c r="E44" s="193"/>
      <c r="F44" s="193"/>
      <c r="G44" s="194"/>
      <c r="H44" s="843"/>
      <c r="I44" s="798"/>
      <c r="J44" s="798"/>
      <c r="K44" s="798"/>
      <c r="L44" s="798"/>
      <c r="M44" s="798"/>
      <c r="N44" s="798"/>
      <c r="O44" s="798"/>
      <c r="P44" s="798"/>
      <c r="Q44" s="798"/>
      <c r="R44" s="798"/>
      <c r="S44" s="798"/>
      <c r="T44" s="844"/>
    </row>
    <row r="45" spans="1:20" ht="15.75" thickBot="1">
      <c r="A45" s="82" t="s">
        <v>89</v>
      </c>
      <c r="B45" s="195"/>
      <c r="C45" s="195"/>
      <c r="D45" s="195"/>
      <c r="E45" s="195"/>
      <c r="F45" s="195"/>
      <c r="G45" s="196"/>
      <c r="H45" s="845"/>
      <c r="I45" s="801"/>
      <c r="J45" s="801"/>
      <c r="K45" s="801"/>
      <c r="L45" s="801"/>
      <c r="M45" s="801"/>
      <c r="N45" s="801"/>
      <c r="O45" s="801"/>
      <c r="P45" s="801"/>
      <c r="Q45" s="801"/>
      <c r="R45" s="801"/>
      <c r="S45" s="801"/>
      <c r="T45" s="846"/>
    </row>
    <row r="46" spans="1:20" ht="26.25" thickTop="1" thickBot="1">
      <c r="A46" s="67" t="s">
        <v>90</v>
      </c>
      <c r="B46" s="197"/>
      <c r="C46" s="197"/>
      <c r="D46" s="197"/>
      <c r="E46" s="197"/>
      <c r="F46" s="198" t="s">
        <v>91</v>
      </c>
      <c r="G46" s="199" t="s">
        <v>92</v>
      </c>
      <c r="H46" s="822" t="s">
        <v>93</v>
      </c>
      <c r="I46" s="673"/>
      <c r="J46" s="673"/>
      <c r="K46" s="673"/>
      <c r="L46" s="673"/>
      <c r="M46" s="673"/>
      <c r="N46" s="673"/>
      <c r="O46" s="673"/>
      <c r="P46" s="673"/>
      <c r="Q46" s="673"/>
      <c r="R46" s="673"/>
      <c r="S46" s="673"/>
      <c r="T46" s="823"/>
    </row>
    <row r="47" spans="1:20" ht="15" customHeight="1" thickTop="1">
      <c r="A47" s="68" t="s">
        <v>94</v>
      </c>
      <c r="B47" s="69"/>
      <c r="C47" s="69"/>
      <c r="D47" s="69"/>
      <c r="E47" s="200"/>
      <c r="F47" s="141"/>
      <c r="G47" s="818"/>
      <c r="H47" s="824" t="s">
        <v>81</v>
      </c>
      <c r="I47" s="679"/>
      <c r="J47" s="679"/>
      <c r="K47" s="679"/>
      <c r="L47" s="679"/>
      <c r="M47" s="679"/>
      <c r="N47" s="679"/>
      <c r="O47" s="679"/>
      <c r="P47" s="679"/>
      <c r="Q47" s="679"/>
      <c r="R47" s="679"/>
      <c r="S47" s="679"/>
      <c r="T47" s="825"/>
    </row>
    <row r="48" spans="1:20" ht="15" customHeight="1">
      <c r="A48" s="70" t="s">
        <v>95</v>
      </c>
      <c r="B48" s="71"/>
      <c r="C48" s="71"/>
      <c r="D48" s="71"/>
      <c r="E48" s="201"/>
      <c r="F48" s="140"/>
      <c r="G48" s="847"/>
      <c r="H48" s="841"/>
      <c r="I48" s="795"/>
      <c r="J48" s="795"/>
      <c r="K48" s="795"/>
      <c r="L48" s="795"/>
      <c r="M48" s="795"/>
      <c r="N48" s="795"/>
      <c r="O48" s="795"/>
      <c r="P48" s="795"/>
      <c r="Q48" s="795"/>
      <c r="R48" s="795"/>
      <c r="S48" s="795"/>
      <c r="T48" s="842"/>
    </row>
    <row r="49" spans="1:20" ht="15" customHeight="1">
      <c r="A49" s="188"/>
      <c r="B49" s="202"/>
      <c r="C49" s="202"/>
      <c r="D49" s="202"/>
      <c r="E49" s="201"/>
      <c r="F49" s="140"/>
      <c r="G49" s="819"/>
      <c r="H49" s="843"/>
      <c r="I49" s="798"/>
      <c r="J49" s="798"/>
      <c r="K49" s="798"/>
      <c r="L49" s="798"/>
      <c r="M49" s="798"/>
      <c r="N49" s="798"/>
      <c r="O49" s="798"/>
      <c r="P49" s="798"/>
      <c r="Q49" s="798"/>
      <c r="R49" s="798"/>
      <c r="S49" s="798"/>
      <c r="T49" s="844"/>
    </row>
    <row r="50" spans="1:20" ht="16.5" thickBot="1">
      <c r="A50" s="203" t="s">
        <v>5</v>
      </c>
      <c r="B50" s="203"/>
      <c r="C50" s="203"/>
      <c r="D50" s="203"/>
      <c r="E50" s="204"/>
      <c r="F50" s="72"/>
      <c r="G50" s="138">
        <f>SUM(F47:F49)</f>
        <v>0</v>
      </c>
      <c r="H50" s="845"/>
      <c r="I50" s="801"/>
      <c r="J50" s="801"/>
      <c r="K50" s="801"/>
      <c r="L50" s="801"/>
      <c r="M50" s="801"/>
      <c r="N50" s="801"/>
      <c r="O50" s="801"/>
      <c r="P50" s="801"/>
      <c r="Q50" s="801"/>
      <c r="R50" s="801"/>
      <c r="S50" s="801"/>
      <c r="T50" s="846"/>
    </row>
    <row r="51" spans="1:20" ht="16.5" thickTop="1">
      <c r="A51" s="73"/>
      <c r="B51" s="205"/>
      <c r="C51" s="205"/>
      <c r="D51" s="205"/>
      <c r="E51" s="205"/>
      <c r="F51" s="74"/>
      <c r="G51" s="75"/>
      <c r="H51" s="206"/>
      <c r="I51" s="207"/>
      <c r="J51" s="207"/>
      <c r="K51" s="207"/>
      <c r="L51" s="207"/>
      <c r="M51" s="207"/>
      <c r="N51" s="207"/>
      <c r="O51" s="207"/>
      <c r="P51" s="207"/>
      <c r="Q51" s="207"/>
      <c r="R51" s="207"/>
      <c r="S51" s="207"/>
      <c r="T51" s="208"/>
    </row>
    <row r="52" spans="1:20" ht="28.35" customHeight="1">
      <c r="A52" s="73"/>
      <c r="B52" s="205"/>
      <c r="C52" s="205"/>
      <c r="D52" s="205"/>
      <c r="E52" s="205"/>
      <c r="F52" s="74"/>
      <c r="G52" s="75"/>
      <c r="H52" s="206"/>
      <c r="I52" s="207"/>
      <c r="J52" s="207"/>
      <c r="K52" s="207"/>
      <c r="L52" s="207"/>
      <c r="M52" s="207"/>
      <c r="N52" s="207"/>
      <c r="O52" s="207"/>
      <c r="P52" s="207"/>
      <c r="Q52" s="207"/>
      <c r="R52" s="207"/>
      <c r="S52" s="207"/>
      <c r="T52" s="208"/>
    </row>
    <row r="53" spans="1:20" ht="40.35" customHeight="1" thickBot="1">
      <c r="A53" s="76" t="s">
        <v>96</v>
      </c>
      <c r="B53" s="209">
        <f>B4</f>
        <v>0</v>
      </c>
      <c r="C53" s="210"/>
      <c r="D53" s="210"/>
      <c r="E53" s="210"/>
      <c r="F53" s="77" t="s">
        <v>97</v>
      </c>
      <c r="G53" s="107" t="str">
        <f>G2</f>
        <v>647-B1 (summer)</v>
      </c>
      <c r="H53" s="850" t="s">
        <v>65</v>
      </c>
      <c r="I53" s="715"/>
      <c r="J53" s="715"/>
      <c r="K53" s="715">
        <f>B4</f>
        <v>0</v>
      </c>
      <c r="L53" s="715"/>
      <c r="M53" s="715"/>
      <c r="N53" s="715"/>
      <c r="O53" s="715"/>
      <c r="P53" s="211"/>
      <c r="Q53" s="211"/>
      <c r="R53" s="211"/>
      <c r="S53" s="212" t="s">
        <v>98</v>
      </c>
      <c r="T53" s="213" t="str">
        <f>G2</f>
        <v>647-B1 (summer)</v>
      </c>
    </row>
    <row r="54" spans="1:20" ht="15.75" thickTop="1">
      <c r="A54" s="78" t="s">
        <v>99</v>
      </c>
      <c r="B54" s="214"/>
      <c r="C54" s="214"/>
      <c r="D54" s="214"/>
      <c r="E54" s="214"/>
      <c r="F54" s="215" t="s">
        <v>8</v>
      </c>
      <c r="G54" s="216" t="s">
        <v>9</v>
      </c>
      <c r="H54" s="822"/>
      <c r="I54" s="673"/>
      <c r="J54" s="673"/>
      <c r="K54" s="673"/>
      <c r="L54" s="673"/>
      <c r="M54" s="673"/>
      <c r="N54" s="673"/>
      <c r="O54" s="673"/>
      <c r="P54" s="673"/>
      <c r="Q54" s="673"/>
      <c r="R54" s="673"/>
      <c r="S54" s="673"/>
      <c r="T54" s="823"/>
    </row>
    <row r="55" spans="1:20">
      <c r="A55" s="79" t="s">
        <v>100</v>
      </c>
      <c r="B55" s="214"/>
      <c r="C55" s="214"/>
      <c r="D55" s="214"/>
      <c r="E55" s="214"/>
      <c r="F55" s="217" t="s">
        <v>3</v>
      </c>
      <c r="G55" s="218" t="s">
        <v>4</v>
      </c>
      <c r="H55" s="834" t="s">
        <v>101</v>
      </c>
      <c r="I55" s="676"/>
      <c r="J55" s="676"/>
      <c r="K55" s="676"/>
      <c r="L55" s="676"/>
      <c r="M55" s="676"/>
      <c r="N55" s="676"/>
      <c r="O55" s="676"/>
      <c r="P55" s="676"/>
      <c r="Q55" s="676"/>
      <c r="R55" s="676"/>
      <c r="S55" s="676"/>
      <c r="T55" s="835"/>
    </row>
    <row r="56" spans="1:20" ht="15.75" thickBot="1">
      <c r="A56" s="80"/>
      <c r="B56" s="219"/>
      <c r="C56" s="219"/>
      <c r="D56" s="220" t="s">
        <v>22</v>
      </c>
      <c r="E56" s="220" t="s">
        <v>6</v>
      </c>
      <c r="F56" s="221"/>
      <c r="G56" s="131" t="s">
        <v>5</v>
      </c>
      <c r="H56" s="836" t="s">
        <v>81</v>
      </c>
      <c r="I56" s="744"/>
      <c r="J56" s="744"/>
      <c r="K56" s="744"/>
      <c r="L56" s="744"/>
      <c r="M56" s="744"/>
      <c r="N56" s="744"/>
      <c r="O56" s="744"/>
      <c r="P56" s="744"/>
      <c r="Q56" s="744"/>
      <c r="R56" s="744"/>
      <c r="S56" s="744"/>
      <c r="T56" s="837"/>
    </row>
    <row r="57" spans="1:20" ht="15" customHeight="1" thickTop="1">
      <c r="A57" s="81" t="s">
        <v>58</v>
      </c>
      <c r="B57" s="142"/>
      <c r="C57" s="143"/>
      <c r="D57" s="144"/>
      <c r="E57" s="145"/>
      <c r="F57" s="139"/>
      <c r="G57" s="838"/>
      <c r="H57" s="824"/>
      <c r="I57" s="679"/>
      <c r="J57" s="679"/>
      <c r="K57" s="679"/>
      <c r="L57" s="679"/>
      <c r="M57" s="679"/>
      <c r="N57" s="679"/>
      <c r="O57" s="679"/>
      <c r="P57" s="679"/>
      <c r="Q57" s="679"/>
      <c r="R57" s="679"/>
      <c r="S57" s="679"/>
      <c r="T57" s="825"/>
    </row>
    <row r="58" spans="1:20" ht="15" customHeight="1">
      <c r="A58" s="222"/>
      <c r="B58" s="146"/>
      <c r="C58" s="147"/>
      <c r="D58" s="148"/>
      <c r="E58" s="149"/>
      <c r="F58" s="140"/>
      <c r="G58" s="839"/>
      <c r="H58" s="841"/>
      <c r="I58" s="795"/>
      <c r="J58" s="795"/>
      <c r="K58" s="795"/>
      <c r="L58" s="795"/>
      <c r="M58" s="795"/>
      <c r="N58" s="795"/>
      <c r="O58" s="795"/>
      <c r="P58" s="795"/>
      <c r="Q58" s="795"/>
      <c r="R58" s="795"/>
      <c r="S58" s="795"/>
      <c r="T58" s="842"/>
    </row>
    <row r="59" spans="1:20" ht="15" customHeight="1">
      <c r="A59" s="52" t="s">
        <v>40</v>
      </c>
      <c r="B59" s="146"/>
      <c r="C59" s="150"/>
      <c r="D59" s="151"/>
      <c r="E59" s="152"/>
      <c r="F59" s="140"/>
      <c r="G59" s="839"/>
      <c r="H59" s="843"/>
      <c r="I59" s="798"/>
      <c r="J59" s="798"/>
      <c r="K59" s="798"/>
      <c r="L59" s="798"/>
      <c r="M59" s="798"/>
      <c r="N59" s="798"/>
      <c r="O59" s="798"/>
      <c r="P59" s="798"/>
      <c r="Q59" s="798"/>
      <c r="R59" s="798"/>
      <c r="S59" s="798"/>
      <c r="T59" s="844"/>
    </row>
    <row r="60" spans="1:20" ht="15" customHeight="1">
      <c r="A60" s="222"/>
      <c r="B60" s="146"/>
      <c r="C60" s="147"/>
      <c r="D60" s="148"/>
      <c r="E60" s="149"/>
      <c r="F60" s="140"/>
      <c r="G60" s="839"/>
      <c r="H60" s="843"/>
      <c r="I60" s="798"/>
      <c r="J60" s="798"/>
      <c r="K60" s="798"/>
      <c r="L60" s="798"/>
      <c r="M60" s="798"/>
      <c r="N60" s="798"/>
      <c r="O60" s="798"/>
      <c r="P60" s="798"/>
      <c r="Q60" s="798"/>
      <c r="R60" s="798"/>
      <c r="S60" s="798"/>
      <c r="T60" s="844"/>
    </row>
    <row r="61" spans="1:20" ht="15" customHeight="1">
      <c r="A61" s="52" t="s">
        <v>41</v>
      </c>
      <c r="B61" s="146"/>
      <c r="C61" s="150"/>
      <c r="D61" s="152"/>
      <c r="E61" s="152"/>
      <c r="F61" s="140"/>
      <c r="G61" s="839"/>
      <c r="H61" s="843"/>
      <c r="I61" s="798"/>
      <c r="J61" s="798"/>
      <c r="K61" s="798"/>
      <c r="L61" s="798"/>
      <c r="M61" s="798"/>
      <c r="N61" s="798"/>
      <c r="O61" s="798"/>
      <c r="P61" s="798"/>
      <c r="Q61" s="798"/>
      <c r="R61" s="798"/>
      <c r="S61" s="798"/>
      <c r="T61" s="844"/>
    </row>
    <row r="62" spans="1:20" ht="15" customHeight="1">
      <c r="A62" s="222"/>
      <c r="B62" s="146"/>
      <c r="C62" s="147"/>
      <c r="D62" s="149"/>
      <c r="E62" s="149"/>
      <c r="F62" s="140"/>
      <c r="G62" s="839"/>
      <c r="H62" s="843"/>
      <c r="I62" s="798"/>
      <c r="J62" s="798"/>
      <c r="K62" s="798"/>
      <c r="L62" s="798"/>
      <c r="M62" s="798"/>
      <c r="N62" s="798"/>
      <c r="O62" s="798"/>
      <c r="P62" s="798"/>
      <c r="Q62" s="798"/>
      <c r="R62" s="798"/>
      <c r="S62" s="798"/>
      <c r="T62" s="844"/>
    </row>
    <row r="63" spans="1:20" ht="15" customHeight="1">
      <c r="A63" s="52" t="s">
        <v>42</v>
      </c>
      <c r="B63" s="146"/>
      <c r="C63" s="150"/>
      <c r="D63" s="152"/>
      <c r="E63" s="152"/>
      <c r="F63" s="140"/>
      <c r="G63" s="839"/>
      <c r="H63" s="843"/>
      <c r="I63" s="798"/>
      <c r="J63" s="798"/>
      <c r="K63" s="798"/>
      <c r="L63" s="798"/>
      <c r="M63" s="798"/>
      <c r="N63" s="798"/>
      <c r="O63" s="798"/>
      <c r="P63" s="798"/>
      <c r="Q63" s="798"/>
      <c r="R63" s="798"/>
      <c r="S63" s="798"/>
      <c r="T63" s="844"/>
    </row>
    <row r="64" spans="1:20" ht="15" customHeight="1">
      <c r="A64" s="222"/>
      <c r="B64" s="146"/>
      <c r="C64" s="147"/>
      <c r="D64" s="149"/>
      <c r="E64" s="149"/>
      <c r="F64" s="140"/>
      <c r="G64" s="839"/>
      <c r="H64" s="843"/>
      <c r="I64" s="798"/>
      <c r="J64" s="798"/>
      <c r="K64" s="798"/>
      <c r="L64" s="798"/>
      <c r="M64" s="798"/>
      <c r="N64" s="798"/>
      <c r="O64" s="798"/>
      <c r="P64" s="798"/>
      <c r="Q64" s="798"/>
      <c r="R64" s="798"/>
      <c r="S64" s="798"/>
      <c r="T64" s="844"/>
    </row>
    <row r="65" spans="1:20" ht="15" customHeight="1">
      <c r="A65" s="52" t="s">
        <v>43</v>
      </c>
      <c r="B65" s="146"/>
      <c r="C65" s="150"/>
      <c r="D65" s="152"/>
      <c r="E65" s="152"/>
      <c r="F65" s="140"/>
      <c r="G65" s="839"/>
      <c r="H65" s="843"/>
      <c r="I65" s="798"/>
      <c r="J65" s="798"/>
      <c r="K65" s="798"/>
      <c r="L65" s="798"/>
      <c r="M65" s="798"/>
      <c r="N65" s="798"/>
      <c r="O65" s="798"/>
      <c r="P65" s="798"/>
      <c r="Q65" s="798"/>
      <c r="R65" s="798"/>
      <c r="S65" s="798"/>
      <c r="T65" s="844"/>
    </row>
    <row r="66" spans="1:20" ht="15" customHeight="1">
      <c r="A66" s="222"/>
      <c r="B66" s="146"/>
      <c r="C66" s="147"/>
      <c r="D66" s="149"/>
      <c r="E66" s="149"/>
      <c r="F66" s="140"/>
      <c r="G66" s="839"/>
      <c r="H66" s="843"/>
      <c r="I66" s="798"/>
      <c r="J66" s="798"/>
      <c r="K66" s="798"/>
      <c r="L66" s="798"/>
      <c r="M66" s="798"/>
      <c r="N66" s="798"/>
      <c r="O66" s="798"/>
      <c r="P66" s="798"/>
      <c r="Q66" s="798"/>
      <c r="R66" s="798"/>
      <c r="S66" s="798"/>
      <c r="T66" s="844"/>
    </row>
    <row r="67" spans="1:20" ht="15" customHeight="1">
      <c r="A67" s="52" t="s">
        <v>2</v>
      </c>
      <c r="B67" s="146"/>
      <c r="C67" s="150"/>
      <c r="D67" s="152"/>
      <c r="E67" s="152"/>
      <c r="F67" s="140"/>
      <c r="G67" s="840"/>
      <c r="H67" s="843"/>
      <c r="I67" s="798"/>
      <c r="J67" s="798"/>
      <c r="K67" s="798"/>
      <c r="L67" s="798"/>
      <c r="M67" s="798"/>
      <c r="N67" s="798"/>
      <c r="O67" s="798"/>
      <c r="P67" s="798"/>
      <c r="Q67" s="798"/>
      <c r="R67" s="798"/>
      <c r="S67" s="798"/>
      <c r="T67" s="844"/>
    </row>
    <row r="68" spans="1:20" ht="16.5" thickBot="1">
      <c r="A68" s="223" t="s">
        <v>5</v>
      </c>
      <c r="B68" s="224"/>
      <c r="C68" s="225"/>
      <c r="D68" s="226"/>
      <c r="E68" s="226"/>
      <c r="F68" s="227"/>
      <c r="G68" s="138">
        <f>SUM(F57:F67)</f>
        <v>0</v>
      </c>
      <c r="H68" s="845"/>
      <c r="I68" s="801"/>
      <c r="J68" s="801"/>
      <c r="K68" s="801"/>
      <c r="L68" s="801"/>
      <c r="M68" s="801"/>
      <c r="N68" s="801"/>
      <c r="O68" s="801"/>
      <c r="P68" s="801"/>
      <c r="Q68" s="801"/>
      <c r="R68" s="801"/>
      <c r="S68" s="801"/>
      <c r="T68" s="846"/>
    </row>
    <row r="69" spans="1:20" ht="27" thickTop="1">
      <c r="A69" s="67" t="s">
        <v>102</v>
      </c>
      <c r="B69" s="197"/>
      <c r="C69" s="197"/>
      <c r="D69" s="228"/>
      <c r="E69" s="229"/>
      <c r="F69" s="230" t="s">
        <v>103</v>
      </c>
      <c r="G69" s="231" t="s">
        <v>104</v>
      </c>
      <c r="H69" s="822" t="s">
        <v>105</v>
      </c>
      <c r="I69" s="673"/>
      <c r="J69" s="673"/>
      <c r="K69" s="673"/>
      <c r="L69" s="673"/>
      <c r="M69" s="673"/>
      <c r="N69" s="673"/>
      <c r="O69" s="673"/>
      <c r="P69" s="673"/>
      <c r="Q69" s="673"/>
      <c r="R69" s="673"/>
      <c r="S69" s="673"/>
      <c r="T69" s="823"/>
    </row>
    <row r="70" spans="1:20" ht="15.75" thickBot="1">
      <c r="A70" s="82" t="s">
        <v>106</v>
      </c>
      <c r="B70" s="232"/>
      <c r="C70" s="232"/>
      <c r="D70" s="232"/>
      <c r="E70" s="233"/>
      <c r="F70" s="234"/>
      <c r="G70" s="235" t="s">
        <v>5</v>
      </c>
      <c r="H70" s="824" t="s">
        <v>81</v>
      </c>
      <c r="I70" s="679"/>
      <c r="J70" s="679"/>
      <c r="K70" s="679"/>
      <c r="L70" s="679"/>
      <c r="M70" s="679"/>
      <c r="N70" s="679"/>
      <c r="O70" s="679"/>
      <c r="P70" s="679"/>
      <c r="Q70" s="679"/>
      <c r="R70" s="679"/>
      <c r="S70" s="679"/>
      <c r="T70" s="825"/>
    </row>
    <row r="71" spans="1:20" ht="15" customHeight="1" thickTop="1">
      <c r="A71" s="63" t="s">
        <v>44</v>
      </c>
      <c r="B71" s="236"/>
      <c r="C71" s="770"/>
      <c r="D71" s="770"/>
      <c r="E71" s="771"/>
      <c r="F71" s="139"/>
      <c r="G71" s="818"/>
      <c r="H71" s="841"/>
      <c r="I71" s="795"/>
      <c r="J71" s="795"/>
      <c r="K71" s="795"/>
      <c r="L71" s="795"/>
      <c r="M71" s="795"/>
      <c r="N71" s="795"/>
      <c r="O71" s="795"/>
      <c r="P71" s="795"/>
      <c r="Q71" s="795"/>
      <c r="R71" s="795"/>
      <c r="S71" s="795"/>
      <c r="T71" s="842"/>
    </row>
    <row r="72" spans="1:20" ht="15" customHeight="1">
      <c r="A72" s="848"/>
      <c r="B72" s="707"/>
      <c r="C72" s="707"/>
      <c r="D72" s="707"/>
      <c r="E72" s="708"/>
      <c r="F72" s="140"/>
      <c r="G72" s="847"/>
      <c r="H72" s="843"/>
      <c r="I72" s="798"/>
      <c r="J72" s="798"/>
      <c r="K72" s="798"/>
      <c r="L72" s="798"/>
      <c r="M72" s="798"/>
      <c r="N72" s="798"/>
      <c r="O72" s="798"/>
      <c r="P72" s="798"/>
      <c r="Q72" s="798"/>
      <c r="R72" s="798"/>
      <c r="S72" s="798"/>
      <c r="T72" s="844"/>
    </row>
    <row r="73" spans="1:20" ht="15" customHeight="1">
      <c r="A73" s="64" t="s">
        <v>45</v>
      </c>
      <c r="B73" s="237"/>
      <c r="C73" s="709"/>
      <c r="D73" s="709"/>
      <c r="E73" s="710"/>
      <c r="F73" s="140"/>
      <c r="G73" s="847"/>
      <c r="H73" s="843"/>
      <c r="I73" s="798"/>
      <c r="J73" s="798"/>
      <c r="K73" s="798"/>
      <c r="L73" s="798"/>
      <c r="M73" s="798"/>
      <c r="N73" s="798"/>
      <c r="O73" s="798"/>
      <c r="P73" s="798"/>
      <c r="Q73" s="798"/>
      <c r="R73" s="798"/>
      <c r="S73" s="798"/>
      <c r="T73" s="844"/>
    </row>
    <row r="74" spans="1:20" ht="15" customHeight="1">
      <c r="A74" s="848"/>
      <c r="B74" s="707"/>
      <c r="C74" s="707"/>
      <c r="D74" s="707"/>
      <c r="E74" s="708"/>
      <c r="F74" s="140"/>
      <c r="G74" s="847"/>
      <c r="H74" s="843"/>
      <c r="I74" s="798"/>
      <c r="J74" s="798"/>
      <c r="K74" s="798"/>
      <c r="L74" s="798"/>
      <c r="M74" s="798"/>
      <c r="N74" s="798"/>
      <c r="O74" s="798"/>
      <c r="P74" s="798"/>
      <c r="Q74" s="798"/>
      <c r="R74" s="798"/>
      <c r="S74" s="798"/>
      <c r="T74" s="844"/>
    </row>
    <row r="75" spans="1:20" ht="15" customHeight="1">
      <c r="A75" s="64" t="s">
        <v>107</v>
      </c>
      <c r="B75" s="237"/>
      <c r="C75" s="709"/>
      <c r="D75" s="709"/>
      <c r="E75" s="710"/>
      <c r="F75" s="140"/>
      <c r="G75" s="847"/>
      <c r="H75" s="843"/>
      <c r="I75" s="798"/>
      <c r="J75" s="798"/>
      <c r="K75" s="798"/>
      <c r="L75" s="798"/>
      <c r="M75" s="798"/>
      <c r="N75" s="798"/>
      <c r="O75" s="798"/>
      <c r="P75" s="798"/>
      <c r="Q75" s="798"/>
      <c r="R75" s="798"/>
      <c r="S75" s="798"/>
      <c r="T75" s="844"/>
    </row>
    <row r="76" spans="1:20" ht="15" customHeight="1" thickBot="1">
      <c r="A76" s="849"/>
      <c r="B76" s="712"/>
      <c r="C76" s="712"/>
      <c r="D76" s="712"/>
      <c r="E76" s="713"/>
      <c r="F76" s="140"/>
      <c r="G76" s="851"/>
      <c r="H76" s="843"/>
      <c r="I76" s="798"/>
      <c r="J76" s="798"/>
      <c r="K76" s="798"/>
      <c r="L76" s="798"/>
      <c r="M76" s="798"/>
      <c r="N76" s="798"/>
      <c r="O76" s="798"/>
      <c r="P76" s="798"/>
      <c r="Q76" s="798"/>
      <c r="R76" s="798"/>
      <c r="S76" s="798"/>
      <c r="T76" s="844"/>
    </row>
    <row r="77" spans="1:20" ht="17.25" thickTop="1" thickBot="1">
      <c r="A77" s="239" t="s">
        <v>5</v>
      </c>
      <c r="B77" s="240"/>
      <c r="C77" s="241"/>
      <c r="D77" s="241"/>
      <c r="E77" s="242"/>
      <c r="F77" s="243"/>
      <c r="G77" s="138">
        <f>SUM(F71:F76)</f>
        <v>0</v>
      </c>
      <c r="H77" s="845"/>
      <c r="I77" s="801"/>
      <c r="J77" s="801"/>
      <c r="K77" s="801"/>
      <c r="L77" s="801"/>
      <c r="M77" s="801"/>
      <c r="N77" s="801"/>
      <c r="O77" s="801"/>
      <c r="P77" s="801"/>
      <c r="Q77" s="801"/>
      <c r="R77" s="801"/>
      <c r="S77" s="801"/>
      <c r="T77" s="846"/>
    </row>
    <row r="78" spans="1:20" ht="37.5" thickTop="1" thickBot="1">
      <c r="A78" s="83" t="s">
        <v>108</v>
      </c>
      <c r="B78" s="244"/>
      <c r="C78" s="244"/>
      <c r="D78" s="244"/>
      <c r="E78" s="245"/>
      <c r="F78" s="84" t="s">
        <v>103</v>
      </c>
      <c r="G78" s="84" t="s">
        <v>109</v>
      </c>
      <c r="H78" s="822" t="s">
        <v>110</v>
      </c>
      <c r="I78" s="673"/>
      <c r="J78" s="673"/>
      <c r="K78" s="673"/>
      <c r="L78" s="673"/>
      <c r="M78" s="673"/>
      <c r="N78" s="673"/>
      <c r="O78" s="673"/>
      <c r="P78" s="673"/>
      <c r="Q78" s="673"/>
      <c r="R78" s="673"/>
      <c r="S78" s="673"/>
      <c r="T78" s="823"/>
    </row>
    <row r="79" spans="1:20" ht="15" customHeight="1" thickTop="1">
      <c r="A79" s="81" t="s">
        <v>46</v>
      </c>
      <c r="B79" s="768"/>
      <c r="C79" s="768"/>
      <c r="D79" s="768"/>
      <c r="E79" s="769"/>
      <c r="F79" s="139"/>
      <c r="G79" s="818"/>
      <c r="H79" s="824" t="s">
        <v>81</v>
      </c>
      <c r="I79" s="679"/>
      <c r="J79" s="679"/>
      <c r="K79" s="679"/>
      <c r="L79" s="679"/>
      <c r="M79" s="679"/>
      <c r="N79" s="679"/>
      <c r="O79" s="679"/>
      <c r="P79" s="679"/>
      <c r="Q79" s="679"/>
      <c r="R79" s="679"/>
      <c r="S79" s="679"/>
      <c r="T79" s="825"/>
    </row>
    <row r="80" spans="1:20" ht="15" customHeight="1">
      <c r="A80" s="848"/>
      <c r="B80" s="707"/>
      <c r="C80" s="707"/>
      <c r="D80" s="707"/>
      <c r="E80" s="708"/>
      <c r="F80" s="140"/>
      <c r="G80" s="847"/>
      <c r="H80" s="841"/>
      <c r="I80" s="795"/>
      <c r="J80" s="795"/>
      <c r="K80" s="795"/>
      <c r="L80" s="795"/>
      <c r="M80" s="795"/>
      <c r="N80" s="795"/>
      <c r="O80" s="795"/>
      <c r="P80" s="795"/>
      <c r="Q80" s="795"/>
      <c r="R80" s="795"/>
      <c r="S80" s="795"/>
      <c r="T80" s="842"/>
    </row>
    <row r="81" spans="1:20" ht="15" customHeight="1">
      <c r="A81" s="52" t="s">
        <v>47</v>
      </c>
      <c r="B81" s="766"/>
      <c r="C81" s="766"/>
      <c r="D81" s="766"/>
      <c r="E81" s="767"/>
      <c r="F81" s="140"/>
      <c r="G81" s="847"/>
      <c r="H81" s="843"/>
      <c r="I81" s="798"/>
      <c r="J81" s="798"/>
      <c r="K81" s="798"/>
      <c r="L81" s="798"/>
      <c r="M81" s="798"/>
      <c r="N81" s="798"/>
      <c r="O81" s="798"/>
      <c r="P81" s="798"/>
      <c r="Q81" s="798"/>
      <c r="R81" s="798"/>
      <c r="S81" s="798"/>
      <c r="T81" s="844"/>
    </row>
    <row r="82" spans="1:20" ht="15" customHeight="1">
      <c r="A82" s="848"/>
      <c r="B82" s="707"/>
      <c r="C82" s="707"/>
      <c r="D82" s="707"/>
      <c r="E82" s="708"/>
      <c r="F82" s="140"/>
      <c r="G82" s="847"/>
      <c r="H82" s="843"/>
      <c r="I82" s="798"/>
      <c r="J82" s="798"/>
      <c r="K82" s="798"/>
      <c r="L82" s="798"/>
      <c r="M82" s="798"/>
      <c r="N82" s="798"/>
      <c r="O82" s="798"/>
      <c r="P82" s="798"/>
      <c r="Q82" s="798"/>
      <c r="R82" s="798"/>
      <c r="S82" s="798"/>
      <c r="T82" s="844"/>
    </row>
    <row r="83" spans="1:20" ht="15" customHeight="1">
      <c r="A83" s="52" t="s">
        <v>2</v>
      </c>
      <c r="B83" s="766"/>
      <c r="C83" s="766"/>
      <c r="D83" s="766"/>
      <c r="E83" s="767"/>
      <c r="F83" s="140"/>
      <c r="G83" s="847"/>
      <c r="H83" s="843"/>
      <c r="I83" s="798"/>
      <c r="J83" s="798"/>
      <c r="K83" s="798"/>
      <c r="L83" s="798"/>
      <c r="M83" s="798"/>
      <c r="N83" s="798"/>
      <c r="O83" s="798"/>
      <c r="P83" s="798"/>
      <c r="Q83" s="798"/>
      <c r="R83" s="798"/>
      <c r="S83" s="798"/>
      <c r="T83" s="844"/>
    </row>
    <row r="84" spans="1:20" ht="15" customHeight="1">
      <c r="A84" s="848"/>
      <c r="B84" s="707"/>
      <c r="C84" s="707"/>
      <c r="D84" s="707"/>
      <c r="E84" s="708"/>
      <c r="F84" s="140"/>
      <c r="G84" s="819"/>
      <c r="H84" s="843"/>
      <c r="I84" s="798"/>
      <c r="J84" s="798"/>
      <c r="K84" s="798"/>
      <c r="L84" s="798"/>
      <c r="M84" s="798"/>
      <c r="N84" s="798"/>
      <c r="O84" s="798"/>
      <c r="P84" s="798"/>
      <c r="Q84" s="798"/>
      <c r="R84" s="798"/>
      <c r="S84" s="798"/>
      <c r="T84" s="844"/>
    </row>
    <row r="85" spans="1:20" ht="16.5" thickBot="1">
      <c r="A85" s="85" t="s">
        <v>5</v>
      </c>
      <c r="B85" s="238"/>
      <c r="C85" s="86"/>
      <c r="D85" s="86"/>
      <c r="E85" s="87"/>
      <c r="F85" s="88"/>
      <c r="G85" s="138">
        <f>SUM(F79:F84)</f>
        <v>0</v>
      </c>
      <c r="H85" s="845"/>
      <c r="I85" s="801"/>
      <c r="J85" s="801"/>
      <c r="K85" s="801"/>
      <c r="L85" s="801"/>
      <c r="M85" s="801"/>
      <c r="N85" s="801"/>
      <c r="O85" s="801"/>
      <c r="P85" s="801"/>
      <c r="Q85" s="801"/>
      <c r="R85" s="801"/>
      <c r="S85" s="801"/>
      <c r="T85" s="846"/>
    </row>
    <row r="86" spans="1:20" ht="37.5" thickTop="1" thickBot="1">
      <c r="A86" s="246" t="s">
        <v>111</v>
      </c>
      <c r="B86" s="247"/>
      <c r="C86" s="247"/>
      <c r="D86" s="247"/>
      <c r="E86" s="247"/>
      <c r="F86" s="84" t="s">
        <v>103</v>
      </c>
      <c r="G86" s="84" t="s">
        <v>109</v>
      </c>
      <c r="H86" s="822" t="s">
        <v>112</v>
      </c>
      <c r="I86" s="673"/>
      <c r="J86" s="673"/>
      <c r="K86" s="673"/>
      <c r="L86" s="673"/>
      <c r="M86" s="673"/>
      <c r="N86" s="673"/>
      <c r="O86" s="673"/>
      <c r="P86" s="673"/>
      <c r="Q86" s="673"/>
      <c r="R86" s="673"/>
      <c r="S86" s="673"/>
      <c r="T86" s="823"/>
    </row>
    <row r="87" spans="1:20" ht="15.75" thickTop="1">
      <c r="A87" s="248"/>
      <c r="B87" s="249"/>
      <c r="C87" s="249"/>
      <c r="D87" s="250"/>
      <c r="E87" s="251"/>
      <c r="F87" s="252"/>
      <c r="G87" s="253"/>
      <c r="H87" s="824" t="s">
        <v>81</v>
      </c>
      <c r="I87" s="679"/>
      <c r="J87" s="679"/>
      <c r="K87" s="679"/>
      <c r="L87" s="679"/>
      <c r="M87" s="679"/>
      <c r="N87" s="679"/>
      <c r="O87" s="679"/>
      <c r="P87" s="679"/>
      <c r="Q87" s="679"/>
      <c r="R87" s="679"/>
      <c r="S87" s="679"/>
      <c r="T87" s="825"/>
    </row>
    <row r="88" spans="1:20" ht="15" customHeight="1">
      <c r="A88" s="64" t="s">
        <v>48</v>
      </c>
      <c r="B88" s="382"/>
      <c r="C88" s="274"/>
      <c r="D88" s="274"/>
      <c r="E88" s="275"/>
      <c r="F88" s="140"/>
      <c r="G88" s="826"/>
      <c r="H88" s="829"/>
      <c r="I88" s="783"/>
      <c r="J88" s="783"/>
      <c r="K88" s="783"/>
      <c r="L88" s="783"/>
      <c r="M88" s="783"/>
      <c r="N88" s="783"/>
      <c r="O88" s="783"/>
      <c r="P88" s="783"/>
      <c r="Q88" s="783"/>
      <c r="R88" s="783"/>
      <c r="S88" s="783"/>
      <c r="T88" s="783"/>
    </row>
    <row r="89" spans="1:20" ht="24.6" customHeight="1">
      <c r="A89" s="52" t="s">
        <v>126</v>
      </c>
      <c r="B89" s="382"/>
      <c r="C89" s="274"/>
      <c r="D89" s="274"/>
      <c r="E89" s="275"/>
      <c r="F89" s="140"/>
      <c r="G89" s="827"/>
      <c r="H89" s="830"/>
      <c r="I89" s="786"/>
      <c r="J89" s="786"/>
      <c r="K89" s="786"/>
      <c r="L89" s="786"/>
      <c r="M89" s="786"/>
      <c r="N89" s="786"/>
      <c r="O89" s="786"/>
      <c r="P89" s="786"/>
      <c r="Q89" s="786"/>
      <c r="R89" s="786"/>
      <c r="S89" s="786"/>
      <c r="T89" s="786"/>
    </row>
    <row r="90" spans="1:20" ht="15" customHeight="1">
      <c r="A90" s="64" t="s">
        <v>49</v>
      </c>
      <c r="B90" s="382"/>
      <c r="C90" s="274"/>
      <c r="D90" s="274"/>
      <c r="E90" s="275"/>
      <c r="F90" s="140"/>
      <c r="G90" s="827"/>
      <c r="H90" s="830"/>
      <c r="I90" s="786"/>
      <c r="J90" s="786"/>
      <c r="K90" s="786"/>
      <c r="L90" s="786"/>
      <c r="M90" s="786"/>
      <c r="N90" s="786"/>
      <c r="O90" s="786"/>
      <c r="P90" s="786"/>
      <c r="Q90" s="786"/>
      <c r="R90" s="786"/>
      <c r="S90" s="786"/>
      <c r="T90" s="786"/>
    </row>
    <row r="91" spans="1:20" ht="15" customHeight="1">
      <c r="A91" s="64" t="s">
        <v>50</v>
      </c>
      <c r="B91" s="382"/>
      <c r="C91" s="274"/>
      <c r="D91" s="274"/>
      <c r="E91" s="275"/>
      <c r="F91" s="140"/>
      <c r="G91" s="827"/>
      <c r="H91" s="830"/>
      <c r="I91" s="786"/>
      <c r="J91" s="786"/>
      <c r="K91" s="786"/>
      <c r="L91" s="786"/>
      <c r="M91" s="786"/>
      <c r="N91" s="786"/>
      <c r="O91" s="786"/>
      <c r="P91" s="786"/>
      <c r="Q91" s="786"/>
      <c r="R91" s="786"/>
      <c r="S91" s="786"/>
      <c r="T91" s="786"/>
    </row>
    <row r="92" spans="1:20" ht="15" customHeight="1">
      <c r="A92" s="64" t="s">
        <v>51</v>
      </c>
      <c r="B92" s="382"/>
      <c r="C92" s="274"/>
      <c r="D92" s="274"/>
      <c r="E92" s="275"/>
      <c r="F92" s="140"/>
      <c r="G92" s="827"/>
      <c r="H92" s="830"/>
      <c r="I92" s="786"/>
      <c r="J92" s="786"/>
      <c r="K92" s="786"/>
      <c r="L92" s="786"/>
      <c r="M92" s="786"/>
      <c r="N92" s="786"/>
      <c r="O92" s="786"/>
      <c r="P92" s="786"/>
      <c r="Q92" s="786"/>
      <c r="R92" s="786"/>
      <c r="S92" s="786"/>
      <c r="T92" s="786"/>
    </row>
    <row r="93" spans="1:20" ht="15" customHeight="1">
      <c r="A93" s="64" t="s">
        <v>52</v>
      </c>
      <c r="B93" s="382"/>
      <c r="C93" s="274"/>
      <c r="D93" s="274"/>
      <c r="E93" s="275"/>
      <c r="F93" s="140"/>
      <c r="G93" s="827"/>
      <c r="H93" s="830"/>
      <c r="I93" s="786"/>
      <c r="J93" s="786"/>
      <c r="K93" s="786"/>
      <c r="L93" s="786"/>
      <c r="M93" s="786"/>
      <c r="N93" s="786"/>
      <c r="O93" s="786"/>
      <c r="P93" s="786"/>
      <c r="Q93" s="786"/>
      <c r="R93" s="786"/>
      <c r="S93" s="786"/>
      <c r="T93" s="786"/>
    </row>
    <row r="94" spans="1:20" ht="15" customHeight="1">
      <c r="A94" s="64" t="s">
        <v>53</v>
      </c>
      <c r="B94" s="382"/>
      <c r="C94" s="274"/>
      <c r="D94" s="274"/>
      <c r="E94" s="275"/>
      <c r="F94" s="140"/>
      <c r="G94" s="827"/>
      <c r="H94" s="830"/>
      <c r="I94" s="786"/>
      <c r="J94" s="786"/>
      <c r="K94" s="786"/>
      <c r="L94" s="786"/>
      <c r="M94" s="786"/>
      <c r="N94" s="786"/>
      <c r="O94" s="786"/>
      <c r="P94" s="786"/>
      <c r="Q94" s="786"/>
      <c r="R94" s="786"/>
      <c r="S94" s="786"/>
      <c r="T94" s="786"/>
    </row>
    <row r="95" spans="1:20" ht="15" customHeight="1">
      <c r="A95" s="64" t="s">
        <v>54</v>
      </c>
      <c r="B95" s="382"/>
      <c r="C95" s="274"/>
      <c r="D95" s="274"/>
      <c r="E95" s="275"/>
      <c r="F95" s="140"/>
      <c r="G95" s="828"/>
      <c r="H95" s="830"/>
      <c r="I95" s="786"/>
      <c r="J95" s="786"/>
      <c r="K95" s="786"/>
      <c r="L95" s="786"/>
      <c r="M95" s="786"/>
      <c r="N95" s="786"/>
      <c r="O95" s="786"/>
      <c r="P95" s="786"/>
      <c r="Q95" s="786"/>
      <c r="R95" s="786"/>
      <c r="S95" s="786"/>
      <c r="T95" s="786"/>
    </row>
    <row r="96" spans="1:20" ht="16.5" thickBot="1">
      <c r="A96" s="85" t="s">
        <v>5</v>
      </c>
      <c r="B96" s="238"/>
      <c r="C96" s="86"/>
      <c r="D96" s="86"/>
      <c r="E96" s="87"/>
      <c r="F96" s="88"/>
      <c r="G96" s="138">
        <f>SUM(F88:F95)</f>
        <v>0</v>
      </c>
      <c r="H96" s="831"/>
      <c r="I96" s="789"/>
      <c r="J96" s="789"/>
      <c r="K96" s="789"/>
      <c r="L96" s="789"/>
      <c r="M96" s="789"/>
      <c r="N96" s="789"/>
      <c r="O96" s="789"/>
      <c r="P96" s="789"/>
      <c r="Q96" s="789"/>
      <c r="R96" s="789"/>
      <c r="S96" s="789"/>
      <c r="T96" s="789"/>
    </row>
    <row r="97" spans="1:20" ht="15.6" customHeight="1" thickTop="1">
      <c r="A97" s="254" t="s">
        <v>113</v>
      </c>
      <c r="B97" s="89"/>
      <c r="C97" s="255"/>
      <c r="D97" s="256"/>
      <c r="E97" s="256"/>
      <c r="F97" s="256"/>
      <c r="G97" s="90"/>
      <c r="H97" s="729" t="s">
        <v>114</v>
      </c>
      <c r="I97" s="729"/>
      <c r="J97" s="729"/>
      <c r="K97" s="729"/>
      <c r="L97" s="729"/>
      <c r="M97" s="729"/>
      <c r="N97" s="729"/>
      <c r="O97" s="729"/>
      <c r="P97" s="729"/>
      <c r="Q97" s="729"/>
      <c r="R97" s="729"/>
      <c r="S97" s="729"/>
      <c r="T97" s="817"/>
    </row>
    <row r="98" spans="1:20" ht="15.75" thickBot="1">
      <c r="A98" s="257"/>
      <c r="B98" s="258"/>
      <c r="C98" s="91"/>
      <c r="D98" s="92" t="s">
        <v>7</v>
      </c>
      <c r="E98" s="172"/>
      <c r="F98" s="173"/>
      <c r="G98" s="138">
        <f>F98</f>
        <v>0</v>
      </c>
      <c r="H98" s="832"/>
      <c r="I98" s="792"/>
      <c r="J98" s="792"/>
      <c r="K98" s="792"/>
      <c r="L98" s="792"/>
      <c r="M98" s="792"/>
      <c r="N98" s="792"/>
      <c r="O98" s="792"/>
      <c r="P98" s="792"/>
      <c r="Q98" s="792"/>
      <c r="R98" s="792"/>
      <c r="S98" s="792"/>
      <c r="T98" s="833"/>
    </row>
    <row r="99" spans="1:20" ht="37.5" thickTop="1" thickBot="1">
      <c r="A99" s="259" t="s">
        <v>115</v>
      </c>
      <c r="B99" s="260"/>
      <c r="C99" s="260"/>
      <c r="D99" s="260"/>
      <c r="E99" s="261"/>
      <c r="F99" s="93" t="s">
        <v>103</v>
      </c>
      <c r="G99" s="93" t="s">
        <v>109</v>
      </c>
      <c r="H99" s="816" t="s">
        <v>116</v>
      </c>
      <c r="I99" s="729"/>
      <c r="J99" s="729"/>
      <c r="K99" s="729"/>
      <c r="L99" s="729"/>
      <c r="M99" s="729"/>
      <c r="N99" s="729"/>
      <c r="O99" s="729"/>
      <c r="P99" s="729"/>
      <c r="Q99" s="729"/>
      <c r="R99" s="729"/>
      <c r="S99" s="729"/>
      <c r="T99" s="817"/>
    </row>
    <row r="100" spans="1:20" ht="15" customHeight="1" thickTop="1">
      <c r="A100" s="51" t="s">
        <v>55</v>
      </c>
      <c r="B100" s="262"/>
      <c r="C100" s="263"/>
      <c r="D100" s="263"/>
      <c r="E100" s="264"/>
      <c r="F100" s="139"/>
      <c r="G100" s="818"/>
      <c r="H100" s="94"/>
      <c r="I100" s="95"/>
      <c r="J100" s="95"/>
      <c r="K100" s="95"/>
      <c r="L100" s="95"/>
      <c r="M100" s="95"/>
      <c r="N100" s="95"/>
      <c r="O100" s="95"/>
      <c r="P100" s="95"/>
      <c r="Q100" s="95"/>
      <c r="R100" s="95"/>
      <c r="S100" s="95"/>
      <c r="T100" s="96"/>
    </row>
    <row r="101" spans="1:20" ht="15" customHeight="1">
      <c r="A101" s="64" t="s">
        <v>117</v>
      </c>
      <c r="B101" s="202"/>
      <c r="C101" s="265"/>
      <c r="D101" s="265"/>
      <c r="E101" s="266"/>
      <c r="F101" s="140"/>
      <c r="G101" s="819"/>
      <c r="H101" s="97" t="s">
        <v>118</v>
      </c>
      <c r="I101" s="98"/>
      <c r="J101" s="98"/>
      <c r="K101" s="98"/>
      <c r="L101" s="98"/>
      <c r="M101" s="98"/>
      <c r="N101" s="98"/>
      <c r="O101" s="98"/>
      <c r="P101" s="98"/>
      <c r="Q101" s="98"/>
      <c r="R101" s="98"/>
      <c r="S101" s="98"/>
      <c r="T101" s="99"/>
    </row>
    <row r="102" spans="1:20" ht="16.5" thickBot="1">
      <c r="A102" s="85" t="s">
        <v>5</v>
      </c>
      <c r="B102" s="238"/>
      <c r="C102" s="86"/>
      <c r="D102" s="86"/>
      <c r="E102" s="86"/>
      <c r="F102" s="88"/>
      <c r="G102" s="138">
        <f>SUM(F100:F101)</f>
        <v>0</v>
      </c>
      <c r="H102" s="100"/>
      <c r="I102" s="101"/>
      <c r="J102" s="101"/>
      <c r="K102" s="101"/>
      <c r="L102" s="101"/>
      <c r="M102" s="101"/>
      <c r="N102" s="101"/>
      <c r="O102" s="101"/>
      <c r="P102" s="101"/>
      <c r="Q102" s="101"/>
      <c r="R102" s="101"/>
      <c r="S102" s="101"/>
      <c r="T102" s="102"/>
    </row>
    <row r="103" spans="1:20" ht="28.35" customHeight="1" thickTop="1">
      <c r="A103" s="103" t="s">
        <v>23</v>
      </c>
      <c r="B103" s="236"/>
      <c r="C103" s="104"/>
      <c r="D103" s="104"/>
      <c r="E103" s="104"/>
      <c r="F103" s="105"/>
      <c r="G103" s="106">
        <f>G102+G98+G96+G85+G77+G68+G50+G43+G34+G25</f>
        <v>0</v>
      </c>
      <c r="H103" s="267"/>
      <c r="I103" s="268"/>
      <c r="J103" s="268"/>
      <c r="K103" s="268"/>
      <c r="L103" s="268"/>
      <c r="M103" s="268"/>
      <c r="N103" s="268"/>
      <c r="O103" s="268"/>
      <c r="P103" s="268"/>
      <c r="Q103" s="268"/>
      <c r="R103" s="268"/>
      <c r="S103" s="268"/>
      <c r="T103" s="268"/>
    </row>
    <row r="104" spans="1:20" ht="34.35" customHeight="1">
      <c r="A104" s="269"/>
      <c r="B104" s="269"/>
      <c r="C104" s="269"/>
      <c r="D104" s="269"/>
      <c r="E104" s="269"/>
      <c r="F104" s="269"/>
      <c r="G104" s="269"/>
      <c r="H104" s="267"/>
      <c r="I104" s="268"/>
      <c r="J104" s="268"/>
      <c r="K104" s="268"/>
      <c r="L104" s="268"/>
      <c r="M104" s="268"/>
      <c r="N104" s="268"/>
      <c r="O104" s="268"/>
      <c r="P104" s="268"/>
      <c r="Q104" s="268"/>
      <c r="R104" s="268"/>
      <c r="S104" s="268"/>
      <c r="T104" s="268"/>
    </row>
  </sheetData>
  <sheetProtection password="CC18" sheet="1" objects="1" scenarios="1"/>
  <mergeCells count="81">
    <mergeCell ref="H99:T99"/>
    <mergeCell ref="G100:G101"/>
    <mergeCell ref="H86:T86"/>
    <mergeCell ref="H87:T87"/>
    <mergeCell ref="G88:G95"/>
    <mergeCell ref="H88:T96"/>
    <mergeCell ref="H97:T97"/>
    <mergeCell ref="H98:T98"/>
    <mergeCell ref="H78:T78"/>
    <mergeCell ref="B79:E79"/>
    <mergeCell ref="G79:G84"/>
    <mergeCell ref="H79:T79"/>
    <mergeCell ref="A80:E80"/>
    <mergeCell ref="H80:T85"/>
    <mergeCell ref="B81:E81"/>
    <mergeCell ref="A82:E82"/>
    <mergeCell ref="B83:E83"/>
    <mergeCell ref="A84:E84"/>
    <mergeCell ref="C71:E71"/>
    <mergeCell ref="G71:G76"/>
    <mergeCell ref="H71:T77"/>
    <mergeCell ref="A72:E72"/>
    <mergeCell ref="C73:E73"/>
    <mergeCell ref="A74:E74"/>
    <mergeCell ref="C75:E75"/>
    <mergeCell ref="A76:E76"/>
    <mergeCell ref="H70:T70"/>
    <mergeCell ref="G57:G67"/>
    <mergeCell ref="H58:T68"/>
    <mergeCell ref="G37:G42"/>
    <mergeCell ref="H37:T37"/>
    <mergeCell ref="H38:T45"/>
    <mergeCell ref="H46:T46"/>
    <mergeCell ref="G47:G49"/>
    <mergeCell ref="H47:T47"/>
    <mergeCell ref="H48:T50"/>
    <mergeCell ref="H53:J53"/>
    <mergeCell ref="K53:O53"/>
    <mergeCell ref="H54:T54"/>
    <mergeCell ref="H55:T55"/>
    <mergeCell ref="H56:T57"/>
    <mergeCell ref="H69:T69"/>
    <mergeCell ref="H28:T28"/>
    <mergeCell ref="G29:G33"/>
    <mergeCell ref="H29:T34"/>
    <mergeCell ref="C35:C36"/>
    <mergeCell ref="D35:D36"/>
    <mergeCell ref="E35:E36"/>
    <mergeCell ref="H35:T36"/>
    <mergeCell ref="G17:G24"/>
    <mergeCell ref="H17:T25"/>
    <mergeCell ref="C26:C27"/>
    <mergeCell ref="D26:D27"/>
    <mergeCell ref="E26:E27"/>
    <mergeCell ref="H26:T27"/>
    <mergeCell ref="C14:C15"/>
    <mergeCell ref="D14:D15"/>
    <mergeCell ref="E14:E15"/>
    <mergeCell ref="H14:T15"/>
    <mergeCell ref="H16:T16"/>
    <mergeCell ref="A3:D3"/>
    <mergeCell ref="E3:F3"/>
    <mergeCell ref="H3:J3"/>
    <mergeCell ref="K3:O3"/>
    <mergeCell ref="D4:G4"/>
    <mergeCell ref="H4:T11"/>
    <mergeCell ref="D5:G5"/>
    <mergeCell ref="C6:D6"/>
    <mergeCell ref="E6:G6"/>
    <mergeCell ref="A7:G8"/>
    <mergeCell ref="A9:B9"/>
    <mergeCell ref="C9:G9"/>
    <mergeCell ref="A10:G10"/>
    <mergeCell ref="A2:D2"/>
    <mergeCell ref="E2:F2"/>
    <mergeCell ref="R2:S2"/>
    <mergeCell ref="A1:B1"/>
    <mergeCell ref="D1:G1"/>
    <mergeCell ref="H1:O1"/>
    <mergeCell ref="P1:Q1"/>
    <mergeCell ref="R1:T1"/>
  </mergeCells>
  <phoneticPr fontId="10" type="noConversion"/>
  <dataValidations count="9">
    <dataValidation allowBlank="1" showInputMessage="1" showErrorMessage="1" prompt="NOTE: # of Staff and FTE should be provided ONLY IF the grant is supporting a percentage of a staff person's salary.  Otherwise, please include the hourly rate and/or stipend amount in the cells to the left and leave these blank." sqref="C17:D21 C37:D42 C29:D31"/>
    <dataValidation allowBlank="1" showInputMessage="1" showErrorMessage="1" prompt="A rate amount ($) must be entered.  For example, if the contractor will be paid $50 per hour, enter &quot;50&quot; in this box." sqref="D57:D67"/>
    <dataValidation allowBlank="1" showInputMessage="1" showErrorMessage="1" prompt="Enter whether the rate is per hour or per day.  For example, if a contractor will be paid $50 per hour, enter &quot;hour&quot; in this box." sqref="E57:E67"/>
    <dataValidation allowBlank="1" showInputMessage="1" showErrorMessage="1" prompt="Enter Staffing Category _x000a_" sqref="B19:B21"/>
    <dataValidation allowBlank="1" showInputMessage="1" showErrorMessage="1" prompt="List Title" sqref="B29:B31"/>
    <dataValidation allowBlank="1" showInputMessage="1" showErrorMessage="1" prompt="A $ rate must be entered" sqref="A57:A67 C57:C67"/>
    <dataValidation type="whole" operator="equal" allowBlank="1" showInputMessage="1" showErrorMessage="1" error="Please check your calculations.  The amounts entered do not equal the totals provided in the Summary tab." sqref="G25">
      <formula1>#REF!+#REF!+#REF!+#REF!+#REF!+#REF!+#REF!+#REF!</formula1>
    </dataValidation>
    <dataValidation allowBlank="1" showInputMessage="1" showErrorMessage="1" prompt="NOTE: Recommended limit on administration costs is 20% of the grant request." sqref="F17:F24"/>
    <dataValidation allowBlank="1" showInputMessage="1" showErrorMessage="1" prompt="NOTE: Recommended limit on supplies (including software and licenses) is 10% of the grant request." sqref="F71:F76"/>
  </dataValidations>
  <pageMargins left="0.25" right="0.48" top="0.46" bottom="0.38" header="0.3" footer="0.3"/>
  <pageSetup scale="74" fitToWidth="2" fitToHeight="2" orientation="portrait"/>
  <headerFooter alignWithMargins="0">
    <oddFooter>Page &amp;P of &amp;N</oddFooter>
  </headerFooter>
  <rowBreaks count="1" manualBreakCount="1">
    <brk id="51" max="19" man="1"/>
  </rowBreaks>
  <legacy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DESE-231-5903</_dlc_DocId>
    <_dlc_DocIdUrl xmlns="733efe1c-5bbe-4968-87dc-d400e65c879f">
      <Url>https://sharepoint.doemass.org/ese/webteam/cps/_layouts/DocIdRedir.aspx?ID=DESE-231-5903</Url>
      <Description>DESE-231-5903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04918-31BB-4A77-A1BC-401FED5E3559}">
  <ds:schemaRefs>
    <ds:schemaRef ds:uri="http://schemas.microsoft.com/sharepoint/events"/>
  </ds:schemaRefs>
</ds:datastoreItem>
</file>

<file path=customXml/itemProps2.xml><?xml version="1.0" encoding="utf-8"?>
<ds:datastoreItem xmlns:ds="http://schemas.openxmlformats.org/officeDocument/2006/customXml" ds:itemID="{BD43B3DA-CB18-4149-8C52-415C225A8C37}">
  <ds:schemaRefs>
    <ds:schemaRef ds:uri="http://schemas.microsoft.com/sharepoint/v3/contenttype/forms"/>
  </ds:schemaRefs>
</ds:datastoreItem>
</file>

<file path=customXml/itemProps3.xml><?xml version="1.0" encoding="utf-8"?>
<ds:datastoreItem xmlns:ds="http://schemas.openxmlformats.org/officeDocument/2006/customXml" ds:itemID="{4783915D-7E76-4EDC-801D-CC19180A00DD}">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4.xml><?xml version="1.0" encoding="utf-8"?>
<ds:datastoreItem xmlns:ds="http://schemas.openxmlformats.org/officeDocument/2006/customXml" ds:itemID="{9AD9027F-47A7-4ACB-BF64-25982FD21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Instructions</vt:lpstr>
      <vt:lpstr>PtI-SchoolYear</vt:lpstr>
      <vt:lpstr>PtI-Summer</vt:lpstr>
      <vt:lpstr>PtII-SchoolYear</vt:lpstr>
      <vt:lpstr>PtII-Summer</vt:lpstr>
      <vt:lpstr>PtII-SchYr-School2</vt:lpstr>
      <vt:lpstr>PtII-Sum-School2</vt:lpstr>
      <vt:lpstr>PtII-SchYr-School3</vt:lpstr>
      <vt:lpstr>PtII-Sum-School3</vt:lpstr>
      <vt:lpstr>'PtII-SchoolYear'!Print_Area</vt:lpstr>
      <vt:lpstr>'PtII-SchYr-School2'!Print_Area</vt:lpstr>
      <vt:lpstr>'PtII-SchYr-School3'!Print_Area</vt:lpstr>
      <vt:lpstr>'PtII-Summer'!Print_Area</vt:lpstr>
      <vt:lpstr>'PtII-Sum-School2'!Print_Area</vt:lpstr>
      <vt:lpstr>'PtII-Sum-School3'!Print_Area</vt:lpstr>
      <vt:lpstr>'PtI-SchoolYear'!Print_Area</vt:lpstr>
      <vt:lpstr>'PtI-Summer'!Print_Area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646 Massachusetts 21st Century Community Learning Centers - Exemplary Programs GrantWorkbook</dc:title>
  <dc:creator>ESE</dc:creator>
  <cp:lastModifiedBy>dzou</cp:lastModifiedBy>
  <cp:lastPrinted>2017-05-24T17:37:26Z</cp:lastPrinted>
  <dcterms:created xsi:type="dcterms:W3CDTF">1999-03-29T01:53:24Z</dcterms:created>
  <dcterms:modified xsi:type="dcterms:W3CDTF">2017-05-24T17:38:02Z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2017</vt:lpwstr>
  </property>
</Properties>
</file>