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657\"/>
    </mc:Choice>
  </mc:AlternateContent>
  <bookViews>
    <workbookView xWindow="345" yWindow="105" windowWidth="12525"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Budget'!$A$1:$AA$93</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Budget'!$P$18</definedName>
    <definedName name="valTILn10">'FY19 Budget'!$P$81</definedName>
    <definedName name="valTILn11">'FY19 Budget'!$P$89</definedName>
    <definedName name="valTILn2">'FY19 Budget'!$P$27</definedName>
    <definedName name="valTILn3">'FY19 Budget'!$P$33</definedName>
    <definedName name="valTILn4">'FY19 Budget'!$P$40</definedName>
    <definedName name="valTILn5a">'FY19 Budget'!$P$42</definedName>
    <definedName name="valTILn5b">'FY19 Budget'!$P$43</definedName>
    <definedName name="valTILn6">'FY19 Budget'!$P$58</definedName>
    <definedName name="valTILn7">'FY19 Budget'!$P$65</definedName>
    <definedName name="valTILn8">'FY19 Budget'!$P$72</definedName>
    <definedName name="valTILn9">'FY19 Budget'!$P$79</definedName>
    <definedName name="valTIoptionA">#REF!</definedName>
    <definedName name="valTitleI">dataLookupValues!$B$22</definedName>
    <definedName name="valTITot">'FY19 Budget'!$P$91</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<sst xmlns="http://schemas.openxmlformats.org/spreadsheetml/2006/main" count="24221" uniqueCount="6592">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</sst>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12</xdr:row>
          <xdr:rowOff>238125</xdr:rowOff>
        </xdr:from>
        <xdr:to>
          <xdr:col>10</xdr:col>
          <xdr:colOff>295275</xdr:colOff>
          <xdr:row>14</xdr:row>
          <xdr:rowOff>19050</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27</xdr:row>
          <xdr:rowOff>247650</xdr:rowOff>
        </xdr:from>
        <xdr:to>
          <xdr:col>10</xdr:col>
          <xdr:colOff>285750</xdr:colOff>
          <xdr:row>29</xdr:row>
          <xdr:rowOff>28575</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28575</xdr:rowOff>
        </xdr:from>
        <xdr:to>
          <xdr:col>10</xdr:col>
          <xdr:colOff>285750</xdr:colOff>
          <xdr:row>29</xdr:row>
          <xdr:rowOff>85725</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38100</xdr:rowOff>
        </xdr:from>
        <xdr:to>
          <xdr:col>10</xdr:col>
          <xdr:colOff>285750</xdr:colOff>
          <xdr:row>30</xdr:row>
          <xdr:rowOff>95250</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38100</xdr:rowOff>
        </xdr:from>
        <xdr:to>
          <xdr:col>10</xdr:col>
          <xdr:colOff>295275</xdr:colOff>
          <xdr:row>34</xdr:row>
          <xdr:rowOff>95250</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34</xdr:row>
          <xdr:rowOff>114300</xdr:rowOff>
        </xdr:from>
        <xdr:to>
          <xdr:col>10</xdr:col>
          <xdr:colOff>285750</xdr:colOff>
          <xdr:row>36</xdr:row>
          <xdr:rowOff>38100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xdr:row>
          <xdr:rowOff>114300</xdr:rowOff>
        </xdr:from>
        <xdr:to>
          <xdr:col>10</xdr:col>
          <xdr:colOff>295275</xdr:colOff>
          <xdr:row>15</xdr:row>
          <xdr:rowOff>38100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14</xdr:row>
          <xdr:rowOff>114300</xdr:rowOff>
        </xdr:from>
        <xdr:to>
          <xdr:col>10</xdr:col>
          <xdr:colOff>295275</xdr:colOff>
          <xdr:row>16</xdr:row>
          <xdr:rowOff>38100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18</xdr:row>
          <xdr:rowOff>238125</xdr:rowOff>
        </xdr:from>
        <xdr:to>
          <xdr:col>10</xdr:col>
          <xdr:colOff>295275</xdr:colOff>
          <xdr:row>20</xdr:row>
          <xdr:rowOff>47625</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114300</xdr:rowOff>
        </xdr:from>
        <xdr:to>
          <xdr:col>10</xdr:col>
          <xdr:colOff>295275</xdr:colOff>
          <xdr:row>21</xdr:row>
          <xdr:rowOff>38100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28575</xdr:rowOff>
        </xdr:from>
        <xdr:to>
          <xdr:col>10</xdr:col>
          <xdr:colOff>295275</xdr:colOff>
          <xdr:row>21</xdr:row>
          <xdr:rowOff>85725</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28575</xdr:rowOff>
        </xdr:from>
        <xdr:to>
          <xdr:col>10</xdr:col>
          <xdr:colOff>295275</xdr:colOff>
          <xdr:row>22</xdr:row>
          <xdr:rowOff>85725</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23</xdr:row>
          <xdr:rowOff>28575</xdr:rowOff>
        </xdr:from>
        <xdr:to>
          <xdr:col>10</xdr:col>
          <xdr:colOff>295275</xdr:colOff>
          <xdr:row>23</xdr:row>
          <xdr:rowOff>85725</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47625</xdr:rowOff>
        </xdr:from>
        <xdr:to>
          <xdr:col>10</xdr:col>
          <xdr:colOff>295275</xdr:colOff>
          <xdr:row>25</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36</xdr:row>
          <xdr:rowOff>38100</xdr:rowOff>
        </xdr:from>
        <xdr:to>
          <xdr:col>10</xdr:col>
          <xdr:colOff>295275</xdr:colOff>
          <xdr:row>36</xdr:row>
          <xdr:rowOff>95250</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37</xdr:row>
          <xdr:rowOff>38100</xdr:rowOff>
        </xdr:from>
        <xdr:to>
          <xdr:col>10</xdr:col>
          <xdr:colOff>295275</xdr:colOff>
          <xdr:row>37</xdr:row>
          <xdr:rowOff>95250</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D14" sqref="D14:G14"/>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2019</v>
      </c>
      <c r="G5" s="41"/>
      <c r="H5" s="41"/>
      <c r="I5" s="68" t="s">
        <v>16</v>
      </c>
      <c r="J5" s="15"/>
      <c r="K5" s="575"/>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1.1"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password="CC18"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76200</xdr:colOff>
                    <xdr:row>12</xdr:row>
                    <xdr:rowOff>238125</xdr:rowOff>
                  </from>
                  <to>
                    <xdr:col>10</xdr:col>
                    <xdr:colOff>295275</xdr:colOff>
                    <xdr:row>14</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76200</xdr:colOff>
                    <xdr:row>27</xdr:row>
                    <xdr:rowOff>247650</xdr:rowOff>
                  </from>
                  <to>
                    <xdr:col>10</xdr:col>
                    <xdr:colOff>285750</xdr:colOff>
                    <xdr:row>29</xdr:row>
                    <xdr:rowOff>28575</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76200</xdr:colOff>
                    <xdr:row>29</xdr:row>
                    <xdr:rowOff>28575</xdr:rowOff>
                  </from>
                  <to>
                    <xdr:col>10</xdr:col>
                    <xdr:colOff>285750</xdr:colOff>
                    <xdr:row>29</xdr:row>
                    <xdr:rowOff>85725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76200</xdr:colOff>
                    <xdr:row>30</xdr:row>
                    <xdr:rowOff>38100</xdr:rowOff>
                  </from>
                  <to>
                    <xdr:col>10</xdr:col>
                    <xdr:colOff>285750</xdr:colOff>
                    <xdr:row>30</xdr:row>
                    <xdr:rowOff>95250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85725</xdr:colOff>
                    <xdr:row>34</xdr:row>
                    <xdr:rowOff>38100</xdr:rowOff>
                  </from>
                  <to>
                    <xdr:col>10</xdr:col>
                    <xdr:colOff>295275</xdr:colOff>
                    <xdr:row>34</xdr:row>
                    <xdr:rowOff>95250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85725</xdr:colOff>
                    <xdr:row>34</xdr:row>
                    <xdr:rowOff>114300</xdr:rowOff>
                  </from>
                  <to>
                    <xdr:col>10</xdr:col>
                    <xdr:colOff>285750</xdr:colOff>
                    <xdr:row>36</xdr:row>
                    <xdr:rowOff>38100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76200</xdr:colOff>
                    <xdr:row>13</xdr:row>
                    <xdr:rowOff>114300</xdr:rowOff>
                  </from>
                  <to>
                    <xdr:col>10</xdr:col>
                    <xdr:colOff>295275</xdr:colOff>
                    <xdr:row>15</xdr:row>
                    <xdr:rowOff>38100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76200</xdr:colOff>
                    <xdr:row>14</xdr:row>
                    <xdr:rowOff>114300</xdr:rowOff>
                  </from>
                  <to>
                    <xdr:col>10</xdr:col>
                    <xdr:colOff>295275</xdr:colOff>
                    <xdr:row>16</xdr:row>
                    <xdr:rowOff>38100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85725</xdr:colOff>
                    <xdr:row>18</xdr:row>
                    <xdr:rowOff>238125</xdr:rowOff>
                  </from>
                  <to>
                    <xdr:col>10</xdr:col>
                    <xdr:colOff>295275</xdr:colOff>
                    <xdr:row>20</xdr:row>
                    <xdr:rowOff>47625</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85725</xdr:colOff>
                    <xdr:row>19</xdr:row>
                    <xdr:rowOff>114300</xdr:rowOff>
                  </from>
                  <to>
                    <xdr:col>10</xdr:col>
                    <xdr:colOff>295275</xdr:colOff>
                    <xdr:row>21</xdr:row>
                    <xdr:rowOff>38100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85725</xdr:colOff>
                    <xdr:row>21</xdr:row>
                    <xdr:rowOff>28575</xdr:rowOff>
                  </from>
                  <to>
                    <xdr:col>10</xdr:col>
                    <xdr:colOff>295275</xdr:colOff>
                    <xdr:row>21</xdr:row>
                    <xdr:rowOff>85725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85725</xdr:colOff>
                    <xdr:row>22</xdr:row>
                    <xdr:rowOff>28575</xdr:rowOff>
                  </from>
                  <to>
                    <xdr:col>10</xdr:col>
                    <xdr:colOff>295275</xdr:colOff>
                    <xdr:row>22</xdr:row>
                    <xdr:rowOff>85725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85725</xdr:colOff>
                    <xdr:row>23</xdr:row>
                    <xdr:rowOff>28575</xdr:rowOff>
                  </from>
                  <to>
                    <xdr:col>10</xdr:col>
                    <xdr:colOff>295275</xdr:colOff>
                    <xdr:row>23</xdr:row>
                    <xdr:rowOff>85725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85725</xdr:colOff>
                    <xdr:row>24</xdr:row>
                    <xdr:rowOff>47625</xdr:rowOff>
                  </from>
                  <to>
                    <xdr:col>10</xdr:col>
                    <xdr:colOff>295275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85725</xdr:colOff>
                    <xdr:row>36</xdr:row>
                    <xdr:rowOff>38100</xdr:rowOff>
                  </from>
                  <to>
                    <xdr:col>10</xdr:col>
                    <xdr:colOff>295275</xdr:colOff>
                    <xdr:row>36</xdr:row>
                    <xdr:rowOff>95250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85725</xdr:colOff>
                    <xdr:row>37</xdr:row>
                    <xdr:rowOff>38100</xdr:rowOff>
                  </from>
                  <to>
                    <xdr:col>10</xdr:col>
                    <xdr:colOff>295275</xdr:colOff>
                    <xdr:row>37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3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7.100000000000001" customHeight="1" x14ac:dyDescent="0.2">
      <c r="A19" s="209"/>
      <c r="B19" s="664" t="s">
        <v>79</v>
      </c>
      <c r="C19" s="714" t="s">
        <v>5918</v>
      </c>
      <c r="D19" s="715"/>
      <c r="E19" s="718" t="s">
        <v>125</v>
      </c>
      <c r="F19" s="719"/>
      <c r="G19" s="719"/>
      <c r="H19" s="720"/>
    </row>
    <row r="20" spans="1:8" ht="7.3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SUM('FY19 Budget'!H35:H38)</f>
        <v>0</v>
      </c>
      <c r="E14" s="289">
        <f>SUM('FY19 Budget'!P35:P38)</f>
        <v>0</v>
      </c>
      <c r="F14" s="138">
        <f>SUM('FY19 Budget'!M35:M38)</f>
        <v>0</v>
      </c>
      <c r="G14" s="289">
        <f>SUM('FY19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DESE-231-41461</_dlc_DocId>
    <_dlc_DocIdUrl xmlns="733efe1c-5bbe-4968-87dc-d400e65c879f">
      <Url>https://sharepoint.doemass.org/ese/webteam/cps/_layouts/DocIdRedir.aspx?ID=DESE-231-41461</Url>
      <Description>DESE-231-41461</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purl.org/dc/dcmitype/"/>
    <ds:schemaRef ds:uri="http://schemas.microsoft.com/office/infopath/2007/PartnerControls"/>
    <ds:schemaRef ds:uri="http://purl.org/dc/terms/"/>
    <ds:schemaRef ds:uri="http://purl.org/dc/elements/1.1/"/>
    <ds:schemaRef ds:uri="http://schemas.microsoft.com/office/2006/documentManagement/types"/>
    <ds:schemaRef ds:uri="http://schemas.microsoft.com/office/2006/metadata/properties"/>
    <ds:schemaRef ds:uri="733efe1c-5bbe-4968-87dc-d400e65c879f"/>
    <ds:schemaRef ds:uri="http://schemas.openxmlformats.org/package/2006/metadata/core-properties"/>
    <ds:schemaRef ds:uri="0a4e05da-b9bc-4326-ad73-01ef31b95567"/>
    <ds:schemaRef ds:uri="http://www.w3.org/XML/1998/namespac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4F22F956-F73A-47FD-A5A4-C6BDE1C562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D12392B-281A-4011-9C0C-4888319A1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FC225 ELT Budget</dc:title>
  <dc:creator>DESE</dc:creator>
  <cp:lastModifiedBy>dzou</cp:lastModifiedBy>
  <cp:lastPrinted>2018-04-24T16:02:54Z</cp:lastPrinted>
  <dcterms:created xsi:type="dcterms:W3CDTF">2017-03-16T18:10:20Z</dcterms:created>
  <dcterms:modified xsi:type="dcterms:W3CDTF">2018-04-24T16:03:20Z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24 2018</vt:lpwstr>
  </property>
</Properties>
</file>