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4667\"/>
    </mc:Choice>
  </mc:AlternateContent>
  <xr:revisionPtr revIDLastSave="0" documentId="13_ncr:1_{72A92408-0E8F-4547-943B-069915ED2051}" xr6:coauthVersionLast="36" xr6:coauthVersionMax="36" xr10:uidLastSave="{00000000-0000-0000-0000-000000000000}"/>
  <bookViews>
    <workbookView xWindow="285" yWindow="75" windowWidth="18180" windowHeight="66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2" i="1" l="1"/>
  <c r="F46" i="1" l="1"/>
  <c r="F47" i="1" s="1"/>
</calcChain>
</file>

<file path=xl/sharedStrings.xml><?xml version="1.0" encoding="utf-8"?>
<sst xmlns="http://schemas.openxmlformats.org/spreadsheetml/2006/main" count="172" uniqueCount="89">
  <si>
    <t>Fund Code</t>
  </si>
  <si>
    <t>Account</t>
  </si>
  <si>
    <t>Unit Code</t>
  </si>
  <si>
    <t xml:space="preserve">Applicant </t>
  </si>
  <si>
    <t>LEA Code</t>
  </si>
  <si>
    <t>Amount</t>
  </si>
  <si>
    <t>Bay Path Regional Vocational-Tech HS</t>
  </si>
  <si>
    <t>Berkshire Community College</t>
  </si>
  <si>
    <t>Boston Public Schools  (Boston Adult Learning Center)</t>
  </si>
  <si>
    <t>Bristol Community College</t>
  </si>
  <si>
    <t>Cape Cod Community College</t>
  </si>
  <si>
    <t>Clinton Public Schools  (Clinton Adult Learning Center)</t>
  </si>
  <si>
    <t>Collaborative for Education Services (DYS)</t>
  </si>
  <si>
    <t>Greenfield Community College</t>
  </si>
  <si>
    <t>Holyoke Community College</t>
  </si>
  <si>
    <t>Lawrence Public Schools  (Lawrence Adult Education)</t>
  </si>
  <si>
    <t>Lowell Public Schools  (Lowell Adult Education)</t>
  </si>
  <si>
    <t>Martha Vineyard Regional School District</t>
  </si>
  <si>
    <t>Massachusetts Department of Corrections</t>
  </si>
  <si>
    <t>Massasoit  Community College</t>
  </si>
  <si>
    <t>Mt. Wachusett Community College</t>
  </si>
  <si>
    <t>Nantucket Regional School District</t>
  </si>
  <si>
    <t>New Bedford Public Schools  (New Bedford ALCTR)</t>
  </si>
  <si>
    <t>North Shore Community College</t>
  </si>
  <si>
    <t>Northern Essex Community College</t>
  </si>
  <si>
    <t>Quincy College</t>
  </si>
  <si>
    <t>Quinsigamond Community College</t>
  </si>
  <si>
    <t>Roxbury Community College</t>
  </si>
  <si>
    <t>Somerville Public Schools  (SCALE)</t>
  </si>
  <si>
    <t>Springfield Public Schools  (OWL)</t>
  </si>
  <si>
    <t>Springfield Technical Community College</t>
  </si>
  <si>
    <t>Wakefield Public Schools/Galvin Middle School</t>
  </si>
  <si>
    <t>Worcester Public Schools  (Adult Learning Center)</t>
  </si>
  <si>
    <t>Sub Total</t>
  </si>
  <si>
    <t>Berkshire County House of Corrections</t>
  </si>
  <si>
    <t>Bristol County Sheriff’s Office</t>
  </si>
  <si>
    <t>Dukes County Sheriff’s Dept.</t>
  </si>
  <si>
    <t>Essex County Sheriff’s Office</t>
  </si>
  <si>
    <t>7035-0002</t>
  </si>
  <si>
    <t>969Z</t>
  </si>
  <si>
    <t>Franklin County House of  Corrections</t>
  </si>
  <si>
    <t>Hampden County Sheriff’s Dept.</t>
  </si>
  <si>
    <t>Hampshire Sheriff’s Office</t>
  </si>
  <si>
    <t>Middlesex County House of Corrections</t>
  </si>
  <si>
    <t>Norfolk County Sheriff’s Dept.</t>
  </si>
  <si>
    <t>Plymouth County Sheriff’s Dept.</t>
  </si>
  <si>
    <t>Suffolk County Sheriff’s Dept.</t>
  </si>
  <si>
    <t>Worcester County Sheriff’s Dept.</t>
  </si>
  <si>
    <t>Final Total</t>
  </si>
  <si>
    <t>Barnstable County Sheriff Office (ISAs)</t>
  </si>
  <si>
    <t>0064</t>
  </si>
  <si>
    <t>0035</t>
  </si>
  <si>
    <t>0149</t>
  </si>
  <si>
    <t>0160</t>
  </si>
  <si>
    <t>0700</t>
  </si>
  <si>
    <t>1305</t>
  </si>
  <si>
    <t>1213</t>
  </si>
  <si>
    <t>1215</t>
  </si>
  <si>
    <t>0197</t>
  </si>
  <si>
    <t>0201</t>
  </si>
  <si>
    <t>1225</t>
  </si>
  <si>
    <t>1230</t>
  </si>
  <si>
    <t>3235</t>
  </si>
  <si>
    <t>1240</t>
  </si>
  <si>
    <t>1245</t>
  </si>
  <si>
    <t>0274</t>
  </si>
  <si>
    <t>0281</t>
  </si>
  <si>
    <t>1257</t>
  </si>
  <si>
    <t>0305</t>
  </si>
  <si>
    <t>0348</t>
  </si>
  <si>
    <t>1405</t>
  </si>
  <si>
    <t>1382</t>
  </si>
  <si>
    <t>1410</t>
  </si>
  <si>
    <t>1385</t>
  </si>
  <si>
    <t>1386</t>
  </si>
  <si>
    <t>1387</t>
  </si>
  <si>
    <t>1390</t>
  </si>
  <si>
    <t>1435</t>
  </si>
  <si>
    <t>1440</t>
  </si>
  <si>
    <t>1445</t>
  </si>
  <si>
    <t>1395</t>
  </si>
  <si>
    <t>0532</t>
  </si>
  <si>
    <t xml:space="preserve">Foundation for Boston Centers for Youth &amp; Families </t>
  </si>
  <si>
    <t>1384</t>
  </si>
  <si>
    <t xml:space="preserve">1383 </t>
  </si>
  <si>
    <t>0876</t>
  </si>
  <si>
    <t>Boston Pre Release</t>
  </si>
  <si>
    <t>1315</t>
  </si>
  <si>
    <t>Attachment 1 High School Equivalency Test Centers and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</si>
</sst>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8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6" fontId="3" fillId="0" borderId="5" xfId="0" applyNumberFormat="1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2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8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G30" sqref="G30"/>
    </sheetView>
  </sheetViews>
  <sheetFormatPr defaultRowHeight="15" x14ac:dyDescent="0.25"/>
  <cols>
    <col min="1" max="1" width="10" bestFit="1" customWidth="1"/>
    <col min="2" max="2" width="13.7109375" customWidth="1"/>
    <col min="3" max="3" width="9.28515625" bestFit="1" customWidth="1"/>
    <col min="4" max="4" width="46.28515625" bestFit="1" customWidth="1"/>
    <col min="5" max="5" width="12.85546875" style="13" customWidth="1"/>
    <col min="6" max="6" width="11.7109375" bestFit="1" customWidth="1"/>
    <col min="7" max="7" width="16.42578125" customWidth="1"/>
  </cols>
  <sheetData>
    <row r="1" spans="1:6" ht="87" customHeight="1" x14ac:dyDescent="0.25">
      <c r="B1" s="18" t="s">
        <v>88</v>
      </c>
    </row>
    <row r="2" spans="1:6" x14ac:dyDescent="0.25">
      <c r="A2" s="1" t="s">
        <v>0</v>
      </c>
      <c r="B2" s="1" t="s">
        <v>1</v>
      </c>
      <c r="C2" s="2" t="s">
        <v>2</v>
      </c>
      <c r="D2" s="3" t="s">
        <v>3</v>
      </c>
      <c r="E2" s="9" t="s">
        <v>4</v>
      </c>
      <c r="F2" s="3" t="s">
        <v>5</v>
      </c>
    </row>
    <row r="3" spans="1:6" ht="15.75" thickBot="1" x14ac:dyDescent="0.3">
      <c r="A3">
        <v>850</v>
      </c>
      <c r="B3" t="s">
        <v>38</v>
      </c>
      <c r="C3" t="s">
        <v>39</v>
      </c>
      <c r="D3" s="14" t="s">
        <v>6</v>
      </c>
      <c r="E3" s="15" t="s">
        <v>85</v>
      </c>
      <c r="F3" s="5">
        <v>6489</v>
      </c>
    </row>
    <row r="4" spans="1:6" ht="15.75" thickBot="1" x14ac:dyDescent="0.3">
      <c r="A4">
        <v>850</v>
      </c>
      <c r="B4" t="s">
        <v>38</v>
      </c>
      <c r="C4" t="s">
        <v>39</v>
      </c>
      <c r="D4" s="4" t="s">
        <v>7</v>
      </c>
      <c r="E4" s="10">
        <v>1203</v>
      </c>
      <c r="F4" s="5">
        <v>6489</v>
      </c>
    </row>
    <row r="5" spans="1:6" ht="15.75" thickBot="1" x14ac:dyDescent="0.3">
      <c r="A5">
        <v>850</v>
      </c>
      <c r="B5" t="s">
        <v>38</v>
      </c>
      <c r="C5" t="s">
        <v>39</v>
      </c>
      <c r="D5" s="17" t="s">
        <v>86</v>
      </c>
      <c r="E5" s="15" t="s">
        <v>87</v>
      </c>
      <c r="F5" s="16">
        <v>1936</v>
      </c>
    </row>
    <row r="6" spans="1:6" ht="15.75" thickBot="1" x14ac:dyDescent="0.3">
      <c r="A6">
        <v>850</v>
      </c>
      <c r="B6" t="s">
        <v>38</v>
      </c>
      <c r="C6" t="s">
        <v>39</v>
      </c>
      <c r="D6" s="4" t="s">
        <v>8</v>
      </c>
      <c r="E6" s="10" t="s">
        <v>51</v>
      </c>
      <c r="F6" s="5">
        <v>7164</v>
      </c>
    </row>
    <row r="7" spans="1:6" ht="15.75" thickBot="1" x14ac:dyDescent="0.3">
      <c r="A7">
        <v>850</v>
      </c>
      <c r="B7" t="s">
        <v>38</v>
      </c>
      <c r="C7" t="s">
        <v>39</v>
      </c>
      <c r="D7" s="4" t="s">
        <v>9</v>
      </c>
      <c r="E7" s="10">
        <v>1205</v>
      </c>
      <c r="F7" s="5">
        <v>7164</v>
      </c>
    </row>
    <row r="8" spans="1:6" ht="15.75" thickBot="1" x14ac:dyDescent="0.3">
      <c r="A8">
        <v>850</v>
      </c>
      <c r="B8" t="s">
        <v>38</v>
      </c>
      <c r="C8" t="s">
        <v>39</v>
      </c>
      <c r="D8" s="4" t="s">
        <v>10</v>
      </c>
      <c r="E8" s="10">
        <v>1207</v>
      </c>
      <c r="F8" s="5">
        <v>7164</v>
      </c>
    </row>
    <row r="9" spans="1:6" ht="15.75" thickBot="1" x14ac:dyDescent="0.3">
      <c r="A9">
        <v>850</v>
      </c>
      <c r="B9" t="s">
        <v>38</v>
      </c>
      <c r="C9" t="s">
        <v>39</v>
      </c>
      <c r="D9" s="4" t="s">
        <v>11</v>
      </c>
      <c r="E9" s="10" t="s">
        <v>50</v>
      </c>
      <c r="F9" s="5">
        <v>6489</v>
      </c>
    </row>
    <row r="10" spans="1:6" ht="15.75" thickBot="1" x14ac:dyDescent="0.3">
      <c r="A10">
        <v>850</v>
      </c>
      <c r="B10" t="s">
        <v>38</v>
      </c>
      <c r="C10" t="s">
        <v>39</v>
      </c>
      <c r="D10" s="4" t="s">
        <v>12</v>
      </c>
      <c r="E10" s="10" t="s">
        <v>81</v>
      </c>
      <c r="F10" s="5">
        <v>1936</v>
      </c>
    </row>
    <row r="11" spans="1:6" ht="15.75" thickBot="1" x14ac:dyDescent="0.3">
      <c r="A11">
        <v>850</v>
      </c>
      <c r="B11" t="s">
        <v>38</v>
      </c>
      <c r="C11" t="s">
        <v>39</v>
      </c>
      <c r="D11" s="4" t="s">
        <v>82</v>
      </c>
      <c r="E11" s="10">
        <v>2093</v>
      </c>
      <c r="F11" s="5">
        <v>7164</v>
      </c>
    </row>
    <row r="12" spans="1:6" ht="15.75" thickBot="1" x14ac:dyDescent="0.3">
      <c r="A12">
        <v>850</v>
      </c>
      <c r="B12" t="s">
        <v>38</v>
      </c>
      <c r="C12" t="s">
        <v>39</v>
      </c>
      <c r="D12" s="4" t="s">
        <v>13</v>
      </c>
      <c r="E12" s="10">
        <v>1218</v>
      </c>
      <c r="F12" s="5">
        <v>6489</v>
      </c>
    </row>
    <row r="13" spans="1:6" ht="15.75" thickBot="1" x14ac:dyDescent="0.3">
      <c r="A13">
        <v>850</v>
      </c>
      <c r="B13" t="s">
        <v>38</v>
      </c>
      <c r="C13" t="s">
        <v>39</v>
      </c>
      <c r="D13" s="4" t="s">
        <v>14</v>
      </c>
      <c r="E13" s="10">
        <v>1210</v>
      </c>
      <c r="F13" s="5">
        <v>7718</v>
      </c>
    </row>
    <row r="14" spans="1:6" ht="15.75" thickBot="1" x14ac:dyDescent="0.3">
      <c r="A14">
        <v>850</v>
      </c>
      <c r="B14" t="s">
        <v>38</v>
      </c>
      <c r="C14" t="s">
        <v>39</v>
      </c>
      <c r="D14" s="4" t="s">
        <v>15</v>
      </c>
      <c r="E14" s="10" t="s">
        <v>52</v>
      </c>
      <c r="F14" s="5">
        <v>7164</v>
      </c>
    </row>
    <row r="15" spans="1:6" ht="15.75" thickBot="1" x14ac:dyDescent="0.3">
      <c r="A15">
        <v>850</v>
      </c>
      <c r="B15" t="s">
        <v>38</v>
      </c>
      <c r="C15" t="s">
        <v>39</v>
      </c>
      <c r="D15" s="4" t="s">
        <v>16</v>
      </c>
      <c r="E15" s="10" t="s">
        <v>53</v>
      </c>
      <c r="F15" s="5">
        <v>7164</v>
      </c>
    </row>
    <row r="16" spans="1:6" ht="15.75" thickBot="1" x14ac:dyDescent="0.3">
      <c r="A16">
        <v>850</v>
      </c>
      <c r="B16" t="s">
        <v>38</v>
      </c>
      <c r="C16" t="s">
        <v>39</v>
      </c>
      <c r="D16" s="4" t="s">
        <v>17</v>
      </c>
      <c r="E16" s="10" t="s">
        <v>54</v>
      </c>
      <c r="F16" s="5">
        <v>1272</v>
      </c>
    </row>
    <row r="17" spans="1:6" ht="15.75" thickBot="1" x14ac:dyDescent="0.3">
      <c r="A17">
        <v>850</v>
      </c>
      <c r="B17" t="s">
        <v>38</v>
      </c>
      <c r="C17" t="s">
        <v>39</v>
      </c>
      <c r="D17" s="4" t="s">
        <v>18</v>
      </c>
      <c r="E17" s="10" t="s">
        <v>55</v>
      </c>
      <c r="F17" s="5">
        <v>6489</v>
      </c>
    </row>
    <row r="18" spans="1:6" ht="15.75" thickBot="1" x14ac:dyDescent="0.3">
      <c r="A18">
        <v>850</v>
      </c>
      <c r="B18" t="s">
        <v>38</v>
      </c>
      <c r="C18" t="s">
        <v>39</v>
      </c>
      <c r="D18" s="4" t="s">
        <v>19</v>
      </c>
      <c r="E18" s="10" t="s">
        <v>56</v>
      </c>
      <c r="F18" s="5">
        <v>7164</v>
      </c>
    </row>
    <row r="19" spans="1:6" ht="15.75" thickBot="1" x14ac:dyDescent="0.3">
      <c r="A19">
        <v>850</v>
      </c>
      <c r="B19" t="s">
        <v>38</v>
      </c>
      <c r="C19" t="s">
        <v>39</v>
      </c>
      <c r="D19" s="4" t="s">
        <v>20</v>
      </c>
      <c r="E19" s="10" t="s">
        <v>57</v>
      </c>
      <c r="F19" s="5">
        <v>7164</v>
      </c>
    </row>
    <row r="20" spans="1:6" ht="15.75" thickBot="1" x14ac:dyDescent="0.3">
      <c r="A20">
        <v>850</v>
      </c>
      <c r="B20" t="s">
        <v>38</v>
      </c>
      <c r="C20" t="s">
        <v>39</v>
      </c>
      <c r="D20" s="4" t="s">
        <v>21</v>
      </c>
      <c r="E20" s="10" t="s">
        <v>58</v>
      </c>
      <c r="F20" s="5">
        <v>1272</v>
      </c>
    </row>
    <row r="21" spans="1:6" ht="15.75" thickBot="1" x14ac:dyDescent="0.3">
      <c r="A21">
        <v>850</v>
      </c>
      <c r="B21" t="s">
        <v>38</v>
      </c>
      <c r="C21" t="s">
        <v>39</v>
      </c>
      <c r="D21" s="4" t="s">
        <v>22</v>
      </c>
      <c r="E21" s="10" t="s">
        <v>59</v>
      </c>
      <c r="F21" s="5">
        <v>6489</v>
      </c>
    </row>
    <row r="22" spans="1:6" ht="15.75" thickBot="1" x14ac:dyDescent="0.3">
      <c r="A22">
        <v>850</v>
      </c>
      <c r="B22" t="s">
        <v>38</v>
      </c>
      <c r="C22" t="s">
        <v>39</v>
      </c>
      <c r="D22" s="4" t="s">
        <v>23</v>
      </c>
      <c r="E22" s="10" t="s">
        <v>60</v>
      </c>
      <c r="F22" s="5">
        <v>7164</v>
      </c>
    </row>
    <row r="23" spans="1:6" ht="15.75" thickBot="1" x14ac:dyDescent="0.3">
      <c r="A23">
        <v>850</v>
      </c>
      <c r="B23" t="s">
        <v>38</v>
      </c>
      <c r="C23" t="s">
        <v>39</v>
      </c>
      <c r="D23" s="4" t="s">
        <v>24</v>
      </c>
      <c r="E23" s="10" t="s">
        <v>61</v>
      </c>
      <c r="F23" s="5">
        <v>6489</v>
      </c>
    </row>
    <row r="24" spans="1:6" ht="15.75" thickBot="1" x14ac:dyDescent="0.3">
      <c r="A24">
        <v>850</v>
      </c>
      <c r="B24" t="s">
        <v>38</v>
      </c>
      <c r="C24" t="s">
        <v>39</v>
      </c>
      <c r="D24" s="4" t="s">
        <v>25</v>
      </c>
      <c r="E24" s="10" t="s">
        <v>62</v>
      </c>
      <c r="F24" s="5">
        <v>7164</v>
      </c>
    </row>
    <row r="25" spans="1:6" ht="15.75" thickBot="1" x14ac:dyDescent="0.3">
      <c r="A25">
        <v>850</v>
      </c>
      <c r="B25" t="s">
        <v>38</v>
      </c>
      <c r="C25" t="s">
        <v>39</v>
      </c>
      <c r="D25" s="4" t="s">
        <v>26</v>
      </c>
      <c r="E25" s="10" t="s">
        <v>63</v>
      </c>
      <c r="F25" s="5">
        <v>6489</v>
      </c>
    </row>
    <row r="26" spans="1:6" ht="15.75" thickBot="1" x14ac:dyDescent="0.3">
      <c r="A26">
        <v>850</v>
      </c>
      <c r="B26" t="s">
        <v>38</v>
      </c>
      <c r="C26" t="s">
        <v>39</v>
      </c>
      <c r="D26" s="4" t="s">
        <v>27</v>
      </c>
      <c r="E26" s="10" t="s">
        <v>64</v>
      </c>
      <c r="F26" s="5">
        <v>6489</v>
      </c>
    </row>
    <row r="27" spans="1:6" ht="15.75" thickBot="1" x14ac:dyDescent="0.3">
      <c r="A27">
        <v>850</v>
      </c>
      <c r="B27" t="s">
        <v>38</v>
      </c>
      <c r="C27" t="s">
        <v>39</v>
      </c>
      <c r="D27" s="4" t="s">
        <v>28</v>
      </c>
      <c r="E27" s="10" t="s">
        <v>65</v>
      </c>
      <c r="F27" s="5">
        <v>7164</v>
      </c>
    </row>
    <row r="28" spans="1:6" ht="15.75" thickBot="1" x14ac:dyDescent="0.3">
      <c r="A28">
        <v>850</v>
      </c>
      <c r="B28" t="s">
        <v>38</v>
      </c>
      <c r="C28" t="s">
        <v>39</v>
      </c>
      <c r="D28" s="4" t="s">
        <v>29</v>
      </c>
      <c r="E28" s="10" t="s">
        <v>66</v>
      </c>
      <c r="F28" s="5">
        <v>6489</v>
      </c>
    </row>
    <row r="29" spans="1:6" ht="15.75" thickBot="1" x14ac:dyDescent="0.3">
      <c r="A29">
        <v>850</v>
      </c>
      <c r="B29" t="s">
        <v>38</v>
      </c>
      <c r="C29" t="s">
        <v>39</v>
      </c>
      <c r="D29" s="4" t="s">
        <v>30</v>
      </c>
      <c r="E29" s="10" t="s">
        <v>67</v>
      </c>
      <c r="F29" s="5">
        <v>7164</v>
      </c>
    </row>
    <row r="30" spans="1:6" ht="15.75" thickBot="1" x14ac:dyDescent="0.3">
      <c r="A30">
        <v>850</v>
      </c>
      <c r="B30" t="s">
        <v>38</v>
      </c>
      <c r="C30" t="s">
        <v>39</v>
      </c>
      <c r="D30" s="4" t="s">
        <v>31</v>
      </c>
      <c r="E30" s="10" t="s">
        <v>68</v>
      </c>
      <c r="F30" s="5">
        <v>7164</v>
      </c>
    </row>
    <row r="31" spans="1:6" ht="15.75" thickBot="1" x14ac:dyDescent="0.3">
      <c r="A31">
        <v>850</v>
      </c>
      <c r="B31" t="s">
        <v>38</v>
      </c>
      <c r="C31" t="s">
        <v>39</v>
      </c>
      <c r="D31" s="4" t="s">
        <v>32</v>
      </c>
      <c r="E31" s="10" t="s">
        <v>69</v>
      </c>
      <c r="F31" s="5">
        <v>7164</v>
      </c>
    </row>
    <row r="32" spans="1:6" ht="15.75" thickBot="1" x14ac:dyDescent="0.3">
      <c r="D32" s="6" t="s">
        <v>33</v>
      </c>
      <c r="E32" s="11"/>
      <c r="F32" s="7">
        <f>SUM(F3:F31)</f>
        <v>179320</v>
      </c>
    </row>
    <row r="33" spans="1:6" ht="16.5" thickTop="1" thickBot="1" x14ac:dyDescent="0.3">
      <c r="A33">
        <v>850</v>
      </c>
      <c r="B33" t="s">
        <v>38</v>
      </c>
      <c r="C33" t="s">
        <v>39</v>
      </c>
      <c r="D33" s="4" t="s">
        <v>49</v>
      </c>
      <c r="E33" s="10" t="s">
        <v>70</v>
      </c>
      <c r="F33" s="5">
        <v>1936</v>
      </c>
    </row>
    <row r="34" spans="1:6" ht="15.75" thickBot="1" x14ac:dyDescent="0.3">
      <c r="A34">
        <v>850</v>
      </c>
      <c r="B34" t="s">
        <v>38</v>
      </c>
      <c r="C34" t="s">
        <v>39</v>
      </c>
      <c r="D34" s="4" t="s">
        <v>34</v>
      </c>
      <c r="E34" s="10" t="s">
        <v>71</v>
      </c>
      <c r="F34" s="5">
        <v>1270</v>
      </c>
    </row>
    <row r="35" spans="1:6" ht="15.75" thickBot="1" x14ac:dyDescent="0.3">
      <c r="A35">
        <v>850</v>
      </c>
      <c r="B35" t="s">
        <v>38</v>
      </c>
      <c r="C35" t="s">
        <v>39</v>
      </c>
      <c r="D35" s="4" t="s">
        <v>35</v>
      </c>
      <c r="E35" s="10" t="s">
        <v>72</v>
      </c>
      <c r="F35" s="5">
        <v>1936</v>
      </c>
    </row>
    <row r="36" spans="1:6" ht="15.75" thickBot="1" x14ac:dyDescent="0.3">
      <c r="A36">
        <v>850</v>
      </c>
      <c r="B36" t="s">
        <v>38</v>
      </c>
      <c r="C36" t="s">
        <v>39</v>
      </c>
      <c r="D36" s="14" t="s">
        <v>36</v>
      </c>
      <c r="E36" s="15" t="s">
        <v>84</v>
      </c>
      <c r="F36" s="16">
        <v>1270</v>
      </c>
    </row>
    <row r="37" spans="1:6" ht="15.75" thickBot="1" x14ac:dyDescent="0.3">
      <c r="A37">
        <v>850</v>
      </c>
      <c r="B37" t="s">
        <v>38</v>
      </c>
      <c r="C37" t="s">
        <v>39</v>
      </c>
      <c r="D37" s="14" t="s">
        <v>37</v>
      </c>
      <c r="E37" s="15" t="s">
        <v>83</v>
      </c>
      <c r="F37" s="16">
        <v>1936</v>
      </c>
    </row>
    <row r="38" spans="1:6" ht="15.75" thickBot="1" x14ac:dyDescent="0.3">
      <c r="A38">
        <v>850</v>
      </c>
      <c r="B38" t="s">
        <v>38</v>
      </c>
      <c r="C38" t="s">
        <v>39</v>
      </c>
      <c r="D38" s="4" t="s">
        <v>40</v>
      </c>
      <c r="E38" s="10" t="s">
        <v>73</v>
      </c>
      <c r="F38" s="5">
        <v>1936</v>
      </c>
    </row>
    <row r="39" spans="1:6" ht="15.75" thickBot="1" x14ac:dyDescent="0.3">
      <c r="A39">
        <v>850</v>
      </c>
      <c r="B39" t="s">
        <v>38</v>
      </c>
      <c r="C39" t="s">
        <v>39</v>
      </c>
      <c r="D39" s="4" t="s">
        <v>41</v>
      </c>
      <c r="E39" s="10" t="s">
        <v>74</v>
      </c>
      <c r="F39" s="5">
        <v>1936</v>
      </c>
    </row>
    <row r="40" spans="1:6" ht="15.75" thickBot="1" x14ac:dyDescent="0.3">
      <c r="A40">
        <v>850</v>
      </c>
      <c r="B40" t="s">
        <v>38</v>
      </c>
      <c r="C40" t="s">
        <v>39</v>
      </c>
      <c r="D40" s="4" t="s">
        <v>42</v>
      </c>
      <c r="E40" s="10" t="s">
        <v>75</v>
      </c>
      <c r="F40" s="5">
        <v>1270</v>
      </c>
    </row>
    <row r="41" spans="1:6" ht="15.75" thickBot="1" x14ac:dyDescent="0.3">
      <c r="A41">
        <v>850</v>
      </c>
      <c r="B41" t="s">
        <v>38</v>
      </c>
      <c r="C41" t="s">
        <v>39</v>
      </c>
      <c r="D41" s="4" t="s">
        <v>43</v>
      </c>
      <c r="E41" s="10" t="s">
        <v>76</v>
      </c>
      <c r="F41" s="5">
        <v>1936</v>
      </c>
    </row>
    <row r="42" spans="1:6" ht="15.75" thickBot="1" x14ac:dyDescent="0.3">
      <c r="A42">
        <v>850</v>
      </c>
      <c r="B42" t="s">
        <v>38</v>
      </c>
      <c r="C42" t="s">
        <v>39</v>
      </c>
      <c r="D42" s="4" t="s">
        <v>44</v>
      </c>
      <c r="E42" s="10" t="s">
        <v>77</v>
      </c>
      <c r="F42" s="5">
        <v>1936</v>
      </c>
    </row>
    <row r="43" spans="1:6" ht="15.75" thickBot="1" x14ac:dyDescent="0.3">
      <c r="A43">
        <v>850</v>
      </c>
      <c r="B43" t="s">
        <v>38</v>
      </c>
      <c r="C43" t="s">
        <v>39</v>
      </c>
      <c r="D43" s="4" t="s">
        <v>45</v>
      </c>
      <c r="E43" s="10" t="s">
        <v>78</v>
      </c>
      <c r="F43" s="5">
        <v>1936</v>
      </c>
    </row>
    <row r="44" spans="1:6" ht="15.75" thickBot="1" x14ac:dyDescent="0.3">
      <c r="A44">
        <v>850</v>
      </c>
      <c r="B44" t="s">
        <v>38</v>
      </c>
      <c r="C44" t="s">
        <v>39</v>
      </c>
      <c r="D44" s="4" t="s">
        <v>46</v>
      </c>
      <c r="E44" s="10" t="s">
        <v>79</v>
      </c>
      <c r="F44" s="5">
        <v>1936</v>
      </c>
    </row>
    <row r="45" spans="1:6" ht="15.75" thickBot="1" x14ac:dyDescent="0.3">
      <c r="A45">
        <v>850</v>
      </c>
      <c r="B45" t="s">
        <v>38</v>
      </c>
      <c r="C45" t="s">
        <v>39</v>
      </c>
      <c r="D45" s="4" t="s">
        <v>47</v>
      </c>
      <c r="E45" s="10" t="s">
        <v>80</v>
      </c>
      <c r="F45" s="5">
        <v>1936</v>
      </c>
    </row>
    <row r="46" spans="1:6" ht="15.75" thickBot="1" x14ac:dyDescent="0.3">
      <c r="D46" s="6"/>
      <c r="E46" s="12" t="s">
        <v>33</v>
      </c>
      <c r="F46" s="7">
        <f>SUM(F33:F45)</f>
        <v>23170</v>
      </c>
    </row>
    <row r="47" spans="1:6" ht="16.5" thickTop="1" thickBot="1" x14ac:dyDescent="0.3">
      <c r="D47" s="6"/>
      <c r="E47" s="12" t="s">
        <v>48</v>
      </c>
      <c r="F47" s="8">
        <f>F32+F46</f>
        <v>202490</v>
      </c>
    </row>
    <row r="48" spans="1:6" ht="15.75" thickTop="1" x14ac:dyDescent="0.25"/>
  </sheetData>
  <sortState ref="A3:F31">
    <sortCondition ref="D3:D31"/>
  </sortState>
  <printOptions gridLines="1"/>
  <pageMargins left="0.2" right="0.2" top="0.25" bottom="0.25" header="0.3" footer="0.3"/>
  <pageSetup scale="95" orientation="portrait" r:id="rId1"/>
  <headerFooter>
    <oddHeader>&amp;CATTACHMENT 1. 
High School Equivalency 
Test Centers and Amounts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DESE-231-51796</_dlc_DocId>
    <_dlc_DocIdUrl xmlns="733efe1c-5bbe-4968-87dc-d400e65c879f">
      <Url>https://sharepoint.doemass.org/ese/webteam/cps/_layouts/DocIdRedir.aspx?ID=DESE-231-51796</Url>
      <Description>DESE-231-51796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38852-FA8F-4530-B65D-A9F8D4750F3B}">
  <ds:schemaRefs>
    <ds:schemaRef ds:uri="0a4e05da-b9bc-4326-ad73-01ef31b95567"/>
    <ds:schemaRef ds:uri="http://purl.org/dc/elements/1.1/"/>
    <ds:schemaRef ds:uri="http://schemas.microsoft.com/office/2006/metadata/properties"/>
    <ds:schemaRef ds:uri="733efe1c-5bbe-4968-87dc-d400e65c879f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5420CB-EE72-4BD9-AE34-2D88BCF4325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2EDEE5-7713-4D4F-B552-2B830C40ED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60AB2A-5A45-46CC-8082-908FFC8D2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FC850 HSE Test Centers and Amounts</dc:title>
  <dc:creator>DESE</dc:creator>
  <cp:lastModifiedBy>Zou, Dong (EOE)</cp:lastModifiedBy>
  <cp:lastPrinted>2019-06-03T21:16:49Z</cp:lastPrinted>
  <dcterms:created xsi:type="dcterms:W3CDTF">2017-07-25T18:39:03Z</dcterms:created>
  <dcterms:modified xsi:type="dcterms:W3CDTF">2019-06-03T21:17:15Z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3 2019</vt:lpwstr>
  </property>
</Properties>
</file>