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9789\"/>
    </mc:Choice>
  </mc:AlternateContent>
  <xr:revisionPtr revIDLastSave="0" documentId="13_ncr:1_{E9312FD7-D8D7-4F29-BCCC-2F0F8B6138F7}" xr6:coauthVersionLast="45" xr6:coauthVersionMax="45" xr10:uidLastSave="{00000000-0000-0000-0000-000000000000}"/>
  <bookViews>
    <workbookView xWindow="-120" yWindow="-120" windowWidth="29040" windowHeight="15840" xr2:uid="{B5462E41-2A46-43FA-96A7-F8E926B5DB5A}"/>
  </bookViews>
  <sheets>
    <sheet name="NMG" sheetId="1" r:id="rId1"/>
  </sheets>
  <externalReferences>
    <externalReference r:id="rId2"/>
  </externalReferences>
  <definedNames>
    <definedName name="_xlnm._FilterDatabase" localSheetId="0" hidden="1">NMG!#REF!</definedName>
    <definedName name="barney">#REF!</definedName>
    <definedName name="ecodis">#REF!</definedName>
    <definedName name="immeco">#REF!</definedName>
    <definedName name="immig">#REF!</definedName>
    <definedName name="real">#REF!</definedName>
    <definedName name="SIMS19">#REF!</definedName>
    <definedName name="valid">[1]Validated!$A$2:$E$269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<sst xmlns="http://schemas.openxmlformats.org/spreadsheetml/2006/main" count="45" uniqueCount="31">
  <si>
    <t>0100</t>
  </si>
  <si>
    <t>Framingham</t>
  </si>
  <si>
    <t>Title III: Immigrant Children and Youth</t>
  </si>
  <si>
    <t>0163</t>
  </si>
  <si>
    <t>Lynn</t>
  </si>
  <si>
    <t>0185</t>
  </si>
  <si>
    <t>Milford</t>
  </si>
  <si>
    <t>0020</t>
  </si>
  <si>
    <t>Barnstable</t>
  </si>
  <si>
    <t>0093</t>
  </si>
  <si>
    <t>Everett</t>
  </si>
  <si>
    <t>0239</t>
  </si>
  <si>
    <t>Plymouth</t>
  </si>
  <si>
    <t>0170</t>
  </si>
  <si>
    <t>Marlborough</t>
  </si>
  <si>
    <t>0308</t>
  </si>
  <si>
    <t>Waltham</t>
  </si>
  <si>
    <t>0336</t>
  </si>
  <si>
    <t>Weymouth</t>
  </si>
  <si>
    <t>0314</t>
  </si>
  <si>
    <t>Watertown</t>
  </si>
  <si>
    <t>0220</t>
  </si>
  <si>
    <t>Norwood</t>
  </si>
  <si>
    <t>0258</t>
  </si>
  <si>
    <t>Salem</t>
  </si>
  <si>
    <t>0064</t>
  </si>
  <si>
    <t>Clinton</t>
  </si>
  <si>
    <t>0229</t>
  </si>
  <si>
    <t>Peabody</t>
  </si>
  <si>
    <t>0285</t>
  </si>
  <si>
    <t>Stoughton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</si>
</sst>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0" fillId="0" borderId="0" xfId="0" applyFont="1"/>
    <xf numFmtId="164" fontId="0" fillId="0" borderId="0" xfId="0" applyNumberFormat="1" applyFont="1"/>
    <xf numFmtId="44" fontId="0" fillId="0" borderId="0" xfId="0" applyNumberFormat="1" applyFont="1"/>
    <xf numFmtId="164" fontId="1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xd/Desktop/Desktop%20-%20Plane%20-%20Organized/186%20Immigrant%20Grant/Copy%20of%20Title_III_Immigrant_calc_19Avalid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migrant_numbers_all_2019"/>
      <sheetName val="Immigrant_LEAs-that-meet-both"/>
      <sheetName val="Validated"/>
    </sheetNames>
    <sheetDataSet>
      <sheetData sheetId="0"/>
      <sheetData sheetId="1" refreshError="1"/>
      <sheetData sheetId="2">
        <row r="2">
          <cell r="A2" t="str">
            <v>0001</v>
          </cell>
          <cell r="B2" t="str">
            <v>Abington</v>
          </cell>
          <cell r="C2">
            <v>20</v>
          </cell>
          <cell r="D2">
            <v>33</v>
          </cell>
          <cell r="E2">
            <v>35</v>
          </cell>
        </row>
        <row r="3">
          <cell r="A3" t="str">
            <v>0003</v>
          </cell>
          <cell r="B3" t="str">
            <v>Acushnet</v>
          </cell>
          <cell r="C3">
            <v>0</v>
          </cell>
          <cell r="D3">
            <v>1</v>
          </cell>
          <cell r="E3">
            <v>0</v>
          </cell>
        </row>
        <row r="4">
          <cell r="A4" t="str">
            <v>0005</v>
          </cell>
          <cell r="B4" t="str">
            <v>Agawam</v>
          </cell>
          <cell r="C4">
            <v>21</v>
          </cell>
          <cell r="D4">
            <v>18</v>
          </cell>
          <cell r="E4">
            <v>24</v>
          </cell>
        </row>
        <row r="5">
          <cell r="A5" t="str">
            <v>0007</v>
          </cell>
          <cell r="B5" t="str">
            <v>Amesbury</v>
          </cell>
          <cell r="C5">
            <v>3</v>
          </cell>
          <cell r="D5">
            <v>2</v>
          </cell>
          <cell r="E5">
            <v>0</v>
          </cell>
        </row>
        <row r="6">
          <cell r="A6" t="str">
            <v>0008</v>
          </cell>
          <cell r="B6" t="str">
            <v>Amherst</v>
          </cell>
          <cell r="C6">
            <v>79</v>
          </cell>
          <cell r="D6">
            <v>85</v>
          </cell>
          <cell r="E6">
            <v>79</v>
          </cell>
        </row>
        <row r="7">
          <cell r="A7" t="str">
            <v>0009</v>
          </cell>
          <cell r="B7" t="str">
            <v>Andover</v>
          </cell>
          <cell r="C7">
            <v>35</v>
          </cell>
          <cell r="D7">
            <v>32</v>
          </cell>
          <cell r="E7">
            <v>38</v>
          </cell>
        </row>
        <row r="8">
          <cell r="A8" t="str">
            <v>0010</v>
          </cell>
          <cell r="B8" t="str">
            <v>Arlington</v>
          </cell>
          <cell r="C8">
            <v>86</v>
          </cell>
          <cell r="D8">
            <v>145</v>
          </cell>
          <cell r="E8">
            <v>134</v>
          </cell>
        </row>
        <row r="9">
          <cell r="A9" t="str">
            <v>0014</v>
          </cell>
          <cell r="B9" t="str">
            <v>Ashland</v>
          </cell>
          <cell r="C9">
            <v>10</v>
          </cell>
          <cell r="D9">
            <v>18</v>
          </cell>
          <cell r="E9">
            <v>23</v>
          </cell>
        </row>
        <row r="10">
          <cell r="A10" t="str">
            <v>0016</v>
          </cell>
          <cell r="B10" t="str">
            <v>Attleboro</v>
          </cell>
          <cell r="C10">
            <v>51</v>
          </cell>
          <cell r="D10">
            <v>75</v>
          </cell>
          <cell r="E10">
            <v>75</v>
          </cell>
        </row>
        <row r="11">
          <cell r="A11" t="str">
            <v>0017</v>
          </cell>
          <cell r="B11" t="str">
            <v>Auburn</v>
          </cell>
          <cell r="C11">
            <v>18</v>
          </cell>
          <cell r="D11">
            <v>26</v>
          </cell>
          <cell r="E11">
            <v>22</v>
          </cell>
        </row>
        <row r="12">
          <cell r="A12" t="str">
            <v>0020</v>
          </cell>
          <cell r="B12" t="str">
            <v>Barnstable</v>
          </cell>
          <cell r="C12">
            <v>235</v>
          </cell>
          <cell r="D12">
            <v>134</v>
          </cell>
          <cell r="E12">
            <v>116</v>
          </cell>
        </row>
        <row r="13">
          <cell r="A13" t="str">
            <v>0023</v>
          </cell>
          <cell r="B13" t="str">
            <v>Bedford</v>
          </cell>
          <cell r="C13">
            <v>12</v>
          </cell>
          <cell r="D13">
            <v>5</v>
          </cell>
          <cell r="E13">
            <v>6</v>
          </cell>
        </row>
        <row r="14">
          <cell r="A14" t="str">
            <v>0024</v>
          </cell>
          <cell r="B14" t="str">
            <v>Belchertown</v>
          </cell>
          <cell r="C14">
            <v>0</v>
          </cell>
          <cell r="D14">
            <v>1</v>
          </cell>
          <cell r="E14">
            <v>3</v>
          </cell>
        </row>
        <row r="15">
          <cell r="A15" t="str">
            <v>0025</v>
          </cell>
          <cell r="B15" t="str">
            <v>Bellingham</v>
          </cell>
          <cell r="C15">
            <v>7</v>
          </cell>
          <cell r="D15">
            <v>7</v>
          </cell>
          <cell r="E15">
            <v>4</v>
          </cell>
        </row>
        <row r="16">
          <cell r="A16" t="str">
            <v>0026</v>
          </cell>
          <cell r="B16" t="str">
            <v>Belmont</v>
          </cell>
          <cell r="C16">
            <v>202</v>
          </cell>
          <cell r="D16">
            <v>196</v>
          </cell>
          <cell r="E16">
            <v>191</v>
          </cell>
        </row>
        <row r="17">
          <cell r="A17" t="str">
            <v>0030</v>
          </cell>
          <cell r="B17" t="str">
            <v>Beverly</v>
          </cell>
          <cell r="C17">
            <v>39</v>
          </cell>
          <cell r="D17">
            <v>44</v>
          </cell>
          <cell r="E17">
            <v>37</v>
          </cell>
        </row>
        <row r="18">
          <cell r="A18" t="str">
            <v>0035</v>
          </cell>
          <cell r="B18" t="str">
            <v>Boston</v>
          </cell>
          <cell r="C18">
            <v>4058</v>
          </cell>
          <cell r="D18">
            <v>3951</v>
          </cell>
          <cell r="E18">
            <v>4205</v>
          </cell>
        </row>
        <row r="19">
          <cell r="A19" t="str">
            <v>0036</v>
          </cell>
          <cell r="B19" t="str">
            <v>Bourne</v>
          </cell>
          <cell r="C19">
            <v>5</v>
          </cell>
          <cell r="D19">
            <v>5</v>
          </cell>
          <cell r="E19">
            <v>7</v>
          </cell>
        </row>
        <row r="20">
          <cell r="A20" t="str">
            <v>0040</v>
          </cell>
          <cell r="B20" t="str">
            <v>Braintree</v>
          </cell>
          <cell r="C20">
            <v>112</v>
          </cell>
          <cell r="D20">
            <v>118</v>
          </cell>
          <cell r="E20">
            <v>81</v>
          </cell>
        </row>
        <row r="21">
          <cell r="A21" t="str">
            <v>0041</v>
          </cell>
          <cell r="B21" t="str">
            <v>Brewster</v>
          </cell>
          <cell r="C21">
            <v>1</v>
          </cell>
          <cell r="D21">
            <v>1</v>
          </cell>
          <cell r="E21">
            <v>1</v>
          </cell>
        </row>
        <row r="22">
          <cell r="A22" t="str">
            <v>0044</v>
          </cell>
          <cell r="B22" t="str">
            <v>Brockton</v>
          </cell>
          <cell r="C22">
            <v>1198</v>
          </cell>
          <cell r="D22">
            <v>1299</v>
          </cell>
          <cell r="E22">
            <v>1357</v>
          </cell>
        </row>
        <row r="23">
          <cell r="A23" t="str">
            <v>0046</v>
          </cell>
          <cell r="B23" t="str">
            <v>Brookline</v>
          </cell>
          <cell r="C23">
            <v>812</v>
          </cell>
          <cell r="D23">
            <v>848</v>
          </cell>
          <cell r="E23">
            <v>937</v>
          </cell>
        </row>
        <row r="24">
          <cell r="A24" t="str">
            <v>0048</v>
          </cell>
          <cell r="B24" t="str">
            <v>Burlington</v>
          </cell>
          <cell r="C24">
            <v>115</v>
          </cell>
          <cell r="D24">
            <v>149</v>
          </cell>
          <cell r="E24">
            <v>134</v>
          </cell>
        </row>
        <row r="25">
          <cell r="A25" t="str">
            <v>0049</v>
          </cell>
          <cell r="B25" t="str">
            <v>Cambridge</v>
          </cell>
          <cell r="C25">
            <v>523</v>
          </cell>
          <cell r="D25">
            <v>512</v>
          </cell>
          <cell r="E25">
            <v>533</v>
          </cell>
        </row>
        <row r="26">
          <cell r="A26" t="str">
            <v>0050</v>
          </cell>
          <cell r="B26" t="str">
            <v>Canton</v>
          </cell>
          <cell r="C26">
            <v>3</v>
          </cell>
          <cell r="D26">
            <v>3</v>
          </cell>
          <cell r="E26">
            <v>17</v>
          </cell>
        </row>
        <row r="27">
          <cell r="A27" t="str">
            <v>0051</v>
          </cell>
          <cell r="B27" t="str">
            <v>Carlisle</v>
          </cell>
          <cell r="C27">
            <v>5</v>
          </cell>
          <cell r="D27">
            <v>9</v>
          </cell>
          <cell r="E27">
            <v>4</v>
          </cell>
        </row>
        <row r="28">
          <cell r="A28" t="str">
            <v>0052</v>
          </cell>
          <cell r="B28" t="str">
            <v>Carver</v>
          </cell>
          <cell r="C28">
            <v>3</v>
          </cell>
          <cell r="D28">
            <v>4</v>
          </cell>
          <cell r="E28">
            <v>3</v>
          </cell>
        </row>
        <row r="29">
          <cell r="A29" t="str">
            <v>0057</v>
          </cell>
          <cell r="B29" t="str">
            <v>Chelsea</v>
          </cell>
          <cell r="C29">
            <v>900</v>
          </cell>
          <cell r="D29">
            <v>909</v>
          </cell>
          <cell r="E29">
            <v>876</v>
          </cell>
        </row>
        <row r="30">
          <cell r="A30" t="str">
            <v>0061</v>
          </cell>
          <cell r="B30" t="str">
            <v>Chicopee</v>
          </cell>
          <cell r="C30">
            <v>63</v>
          </cell>
          <cell r="D30">
            <v>52</v>
          </cell>
          <cell r="E30">
            <v>37</v>
          </cell>
        </row>
        <row r="31">
          <cell r="A31" t="str">
            <v>0064</v>
          </cell>
          <cell r="B31" t="str">
            <v>Clinton</v>
          </cell>
          <cell r="C31">
            <v>31</v>
          </cell>
          <cell r="D31">
            <v>70</v>
          </cell>
          <cell r="E31">
            <v>83</v>
          </cell>
        </row>
        <row r="32">
          <cell r="A32" t="str">
            <v>0065</v>
          </cell>
          <cell r="B32" t="str">
            <v>Cohasset</v>
          </cell>
          <cell r="C32">
            <v>3</v>
          </cell>
          <cell r="D32">
            <v>2</v>
          </cell>
          <cell r="E32">
            <v>7</v>
          </cell>
        </row>
        <row r="33">
          <cell r="A33" t="str">
            <v>0067</v>
          </cell>
          <cell r="B33" t="str">
            <v>Concord</v>
          </cell>
          <cell r="C33">
            <v>20</v>
          </cell>
          <cell r="D33">
            <v>31</v>
          </cell>
          <cell r="E33">
            <v>30</v>
          </cell>
        </row>
        <row r="34">
          <cell r="A34" t="str">
            <v>0071</v>
          </cell>
          <cell r="B34" t="str">
            <v>Danvers</v>
          </cell>
          <cell r="C34">
            <v>12</v>
          </cell>
          <cell r="D34">
            <v>10</v>
          </cell>
          <cell r="E34">
            <v>15</v>
          </cell>
        </row>
        <row r="35">
          <cell r="A35" t="str">
            <v>0072</v>
          </cell>
          <cell r="B35" t="str">
            <v>Dartmouth</v>
          </cell>
          <cell r="C35">
            <v>13</v>
          </cell>
          <cell r="D35">
            <v>11</v>
          </cell>
          <cell r="E35">
            <v>10</v>
          </cell>
        </row>
        <row r="36">
          <cell r="A36" t="str">
            <v>0073</v>
          </cell>
          <cell r="B36" t="str">
            <v>Dedham</v>
          </cell>
          <cell r="C36">
            <v>11</v>
          </cell>
          <cell r="D36">
            <v>6</v>
          </cell>
          <cell r="E36">
            <v>7</v>
          </cell>
        </row>
        <row r="37">
          <cell r="A37" t="str">
            <v>0077</v>
          </cell>
          <cell r="B37" t="str">
            <v>Douglas</v>
          </cell>
          <cell r="C37">
            <v>0</v>
          </cell>
          <cell r="D37">
            <v>3</v>
          </cell>
          <cell r="E37">
            <v>2</v>
          </cell>
        </row>
        <row r="38">
          <cell r="A38" t="str">
            <v>0078</v>
          </cell>
          <cell r="B38" t="str">
            <v>Dover</v>
          </cell>
          <cell r="C38">
            <v>6</v>
          </cell>
          <cell r="D38">
            <v>5</v>
          </cell>
          <cell r="E38">
            <v>2</v>
          </cell>
        </row>
        <row r="39">
          <cell r="A39" t="str">
            <v>0079</v>
          </cell>
          <cell r="B39" t="str">
            <v>Dracut</v>
          </cell>
          <cell r="C39">
            <v>14</v>
          </cell>
          <cell r="D39">
            <v>26</v>
          </cell>
          <cell r="E39">
            <v>20</v>
          </cell>
        </row>
        <row r="40">
          <cell r="A40" t="str">
            <v>0082</v>
          </cell>
          <cell r="B40" t="str">
            <v>Duxbury</v>
          </cell>
          <cell r="C40">
            <v>7</v>
          </cell>
          <cell r="D40">
            <v>5</v>
          </cell>
          <cell r="E40">
            <v>1</v>
          </cell>
        </row>
        <row r="41">
          <cell r="A41" t="str">
            <v>0083</v>
          </cell>
          <cell r="B41" t="str">
            <v>East Bridgewater</v>
          </cell>
          <cell r="C41">
            <v>0</v>
          </cell>
          <cell r="D41">
            <v>8</v>
          </cell>
          <cell r="E41">
            <v>5</v>
          </cell>
        </row>
        <row r="42">
          <cell r="A42" t="str">
            <v>0087</v>
          </cell>
          <cell r="B42" t="str">
            <v>East Longmeadow</v>
          </cell>
          <cell r="C42">
            <v>10</v>
          </cell>
          <cell r="D42">
            <v>11</v>
          </cell>
          <cell r="E42">
            <v>10</v>
          </cell>
        </row>
        <row r="43">
          <cell r="A43" t="str">
            <v>0089</v>
          </cell>
          <cell r="B43" t="str">
            <v>Edgartown</v>
          </cell>
          <cell r="C43">
            <v>13</v>
          </cell>
          <cell r="D43">
            <v>14</v>
          </cell>
          <cell r="E43">
            <v>28</v>
          </cell>
        </row>
        <row r="44">
          <cell r="A44" t="str">
            <v>0093</v>
          </cell>
          <cell r="B44" t="str">
            <v>Everett</v>
          </cell>
          <cell r="C44">
            <v>722</v>
          </cell>
          <cell r="D44">
            <v>830</v>
          </cell>
          <cell r="E44">
            <v>865</v>
          </cell>
        </row>
        <row r="45">
          <cell r="A45" t="str">
            <v>0094</v>
          </cell>
          <cell r="B45" t="str">
            <v>Fairhaven</v>
          </cell>
          <cell r="C45">
            <v>6</v>
          </cell>
          <cell r="D45">
            <v>2</v>
          </cell>
          <cell r="E45">
            <v>6</v>
          </cell>
        </row>
        <row r="46">
          <cell r="A46" t="str">
            <v>0095</v>
          </cell>
          <cell r="B46" t="str">
            <v>Fall River</v>
          </cell>
          <cell r="C46">
            <v>233</v>
          </cell>
          <cell r="D46">
            <v>351</v>
          </cell>
          <cell r="E46">
            <v>426</v>
          </cell>
        </row>
        <row r="47">
          <cell r="A47" t="str">
            <v>0096</v>
          </cell>
          <cell r="B47" t="str">
            <v>Falmouth</v>
          </cell>
          <cell r="C47">
            <v>12</v>
          </cell>
          <cell r="D47">
            <v>20</v>
          </cell>
          <cell r="E47">
            <v>15</v>
          </cell>
        </row>
        <row r="48">
          <cell r="A48" t="str">
            <v>0097</v>
          </cell>
          <cell r="B48" t="str">
            <v>Fitchburg</v>
          </cell>
          <cell r="C48">
            <v>58</v>
          </cell>
          <cell r="D48">
            <v>84</v>
          </cell>
          <cell r="E48">
            <v>78</v>
          </cell>
        </row>
        <row r="49">
          <cell r="A49" t="str">
            <v>0099</v>
          </cell>
          <cell r="B49" t="str">
            <v>Foxborough</v>
          </cell>
          <cell r="C49">
            <v>16</v>
          </cell>
          <cell r="D49">
            <v>14</v>
          </cell>
          <cell r="E49">
            <v>14</v>
          </cell>
        </row>
        <row r="50">
          <cell r="A50" t="str">
            <v>0100</v>
          </cell>
          <cell r="B50" t="str">
            <v>Framingham</v>
          </cell>
          <cell r="C50">
            <v>383</v>
          </cell>
          <cell r="D50">
            <v>501</v>
          </cell>
          <cell r="E50">
            <v>455</v>
          </cell>
        </row>
        <row r="51">
          <cell r="A51" t="str">
            <v>0101</v>
          </cell>
          <cell r="B51" t="str">
            <v>Franklin</v>
          </cell>
          <cell r="C51">
            <v>22</v>
          </cell>
          <cell r="D51">
            <v>23</v>
          </cell>
          <cell r="E51">
            <v>32</v>
          </cell>
        </row>
        <row r="52">
          <cell r="A52" t="str">
            <v>0103</v>
          </cell>
          <cell r="B52" t="str">
            <v>Gardner</v>
          </cell>
          <cell r="C52">
            <v>6</v>
          </cell>
          <cell r="D52">
            <v>3</v>
          </cell>
          <cell r="E52">
            <v>8</v>
          </cell>
        </row>
        <row r="53">
          <cell r="A53" t="str">
            <v>0107</v>
          </cell>
          <cell r="B53" t="str">
            <v>Gloucester</v>
          </cell>
          <cell r="C53">
            <v>26</v>
          </cell>
          <cell r="D53">
            <v>34</v>
          </cell>
          <cell r="E53">
            <v>30</v>
          </cell>
        </row>
        <row r="54">
          <cell r="A54" t="str">
            <v>0110</v>
          </cell>
          <cell r="B54" t="str">
            <v>Grafton</v>
          </cell>
          <cell r="C54">
            <v>19</v>
          </cell>
          <cell r="D54">
            <v>20</v>
          </cell>
          <cell r="E54">
            <v>25</v>
          </cell>
        </row>
        <row r="55">
          <cell r="A55" t="str">
            <v>0114</v>
          </cell>
          <cell r="B55" t="str">
            <v>Greenfield</v>
          </cell>
          <cell r="C55">
            <v>16</v>
          </cell>
          <cell r="D55">
            <v>23</v>
          </cell>
          <cell r="E55">
            <v>13</v>
          </cell>
        </row>
        <row r="56">
          <cell r="A56" t="str">
            <v>0117</v>
          </cell>
          <cell r="B56" t="str">
            <v>Hadley</v>
          </cell>
          <cell r="C56">
            <v>2</v>
          </cell>
          <cell r="D56">
            <v>2</v>
          </cell>
          <cell r="E56">
            <v>7</v>
          </cell>
        </row>
        <row r="57">
          <cell r="A57" t="str">
            <v>0122</v>
          </cell>
          <cell r="B57" t="str">
            <v>Hanover</v>
          </cell>
          <cell r="C57">
            <v>7</v>
          </cell>
          <cell r="D57">
            <v>7</v>
          </cell>
          <cell r="E57">
            <v>7</v>
          </cell>
        </row>
        <row r="58">
          <cell r="A58" t="str">
            <v>0125</v>
          </cell>
          <cell r="B58" t="str">
            <v>Harvard</v>
          </cell>
          <cell r="C58">
            <v>6</v>
          </cell>
          <cell r="D58">
            <v>7</v>
          </cell>
          <cell r="E58">
            <v>1</v>
          </cell>
        </row>
        <row r="59">
          <cell r="A59" t="str">
            <v>0127</v>
          </cell>
          <cell r="B59" t="str">
            <v>Hatfield</v>
          </cell>
          <cell r="C59">
            <v>2</v>
          </cell>
          <cell r="D59">
            <v>1</v>
          </cell>
          <cell r="E59">
            <v>1</v>
          </cell>
        </row>
        <row r="60">
          <cell r="A60" t="str">
            <v>0128</v>
          </cell>
          <cell r="B60" t="str">
            <v>Haverhill</v>
          </cell>
          <cell r="C60">
            <v>7</v>
          </cell>
          <cell r="D60">
            <v>15</v>
          </cell>
          <cell r="E60">
            <v>19</v>
          </cell>
        </row>
        <row r="61">
          <cell r="A61" t="str">
            <v>0133</v>
          </cell>
          <cell r="B61" t="str">
            <v>Holbrook</v>
          </cell>
          <cell r="C61">
            <v>20</v>
          </cell>
          <cell r="D61">
            <v>22</v>
          </cell>
          <cell r="E61">
            <v>31</v>
          </cell>
        </row>
        <row r="62">
          <cell r="A62" t="str">
            <v>0136</v>
          </cell>
          <cell r="B62" t="str">
            <v>Holliston</v>
          </cell>
          <cell r="C62">
            <v>21</v>
          </cell>
          <cell r="D62">
            <v>21</v>
          </cell>
          <cell r="E62">
            <v>12</v>
          </cell>
        </row>
        <row r="63">
          <cell r="A63" t="str">
            <v>0137</v>
          </cell>
          <cell r="B63" t="str">
            <v>Holyoke</v>
          </cell>
          <cell r="C63">
            <v>7</v>
          </cell>
          <cell r="D63">
            <v>4</v>
          </cell>
          <cell r="E63">
            <v>0</v>
          </cell>
        </row>
        <row r="64">
          <cell r="A64" t="str">
            <v>0138</v>
          </cell>
          <cell r="B64" t="str">
            <v>Hopedale</v>
          </cell>
          <cell r="C64">
            <v>4</v>
          </cell>
          <cell r="D64">
            <v>4</v>
          </cell>
          <cell r="E64">
            <v>3</v>
          </cell>
        </row>
        <row r="65">
          <cell r="A65" t="str">
            <v>0139</v>
          </cell>
          <cell r="B65" t="str">
            <v>Hopkinton</v>
          </cell>
          <cell r="C65">
            <v>36</v>
          </cell>
          <cell r="D65">
            <v>22</v>
          </cell>
          <cell r="E65">
            <v>36</v>
          </cell>
        </row>
        <row r="66">
          <cell r="A66" t="str">
            <v>0141</v>
          </cell>
          <cell r="B66" t="str">
            <v>Hudson</v>
          </cell>
          <cell r="C66">
            <v>52</v>
          </cell>
          <cell r="D66">
            <v>95</v>
          </cell>
          <cell r="E66">
            <v>121</v>
          </cell>
        </row>
        <row r="67">
          <cell r="A67" t="str">
            <v>0142</v>
          </cell>
          <cell r="B67" t="str">
            <v>Hull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0144</v>
          </cell>
          <cell r="B68" t="str">
            <v>Ipswich</v>
          </cell>
          <cell r="C68">
            <v>11</v>
          </cell>
          <cell r="D68">
            <v>8</v>
          </cell>
          <cell r="E68">
            <v>5</v>
          </cell>
        </row>
        <row r="69">
          <cell r="A69" t="str">
            <v>0145</v>
          </cell>
          <cell r="B69" t="str">
            <v>Kingston</v>
          </cell>
          <cell r="C69">
            <v>8</v>
          </cell>
          <cell r="D69">
            <v>3</v>
          </cell>
          <cell r="E69">
            <v>4</v>
          </cell>
        </row>
        <row r="70">
          <cell r="A70" t="str">
            <v>0149</v>
          </cell>
          <cell r="B70" t="str">
            <v>Lawrence</v>
          </cell>
          <cell r="C70">
            <v>2052</v>
          </cell>
          <cell r="D70">
            <v>2097</v>
          </cell>
          <cell r="E70">
            <v>2210</v>
          </cell>
        </row>
        <row r="71">
          <cell r="A71" t="str">
            <v>0150</v>
          </cell>
          <cell r="B71" t="str">
            <v>Lee</v>
          </cell>
          <cell r="C71">
            <v>8</v>
          </cell>
          <cell r="D71">
            <v>10</v>
          </cell>
          <cell r="E71">
            <v>12</v>
          </cell>
        </row>
        <row r="72">
          <cell r="A72" t="str">
            <v>0151</v>
          </cell>
          <cell r="B72" t="str">
            <v>Leicester</v>
          </cell>
          <cell r="C72">
            <v>7</v>
          </cell>
          <cell r="D72">
            <v>12</v>
          </cell>
          <cell r="E72">
            <v>11</v>
          </cell>
        </row>
        <row r="73">
          <cell r="A73" t="str">
            <v>0152</v>
          </cell>
          <cell r="B73" t="str">
            <v>Lenox</v>
          </cell>
          <cell r="C73">
            <v>13</v>
          </cell>
          <cell r="D73">
            <v>6</v>
          </cell>
          <cell r="E73">
            <v>5</v>
          </cell>
        </row>
        <row r="74">
          <cell r="A74" t="str">
            <v>0153</v>
          </cell>
          <cell r="B74" t="str">
            <v>Leominster</v>
          </cell>
          <cell r="C74">
            <v>68</v>
          </cell>
          <cell r="D74">
            <v>102</v>
          </cell>
          <cell r="E74">
            <v>112</v>
          </cell>
        </row>
        <row r="75">
          <cell r="A75" t="str">
            <v>0155</v>
          </cell>
          <cell r="B75" t="str">
            <v>Lexington</v>
          </cell>
          <cell r="C75">
            <v>296</v>
          </cell>
          <cell r="D75">
            <v>298</v>
          </cell>
          <cell r="E75">
            <v>290</v>
          </cell>
        </row>
        <row r="76">
          <cell r="A76" t="str">
            <v>0157</v>
          </cell>
          <cell r="B76" t="str">
            <v>Lincoln</v>
          </cell>
          <cell r="C76">
            <v>10</v>
          </cell>
          <cell r="D76">
            <v>8</v>
          </cell>
          <cell r="E76">
            <v>13</v>
          </cell>
        </row>
        <row r="77">
          <cell r="A77" t="str">
            <v>0159</v>
          </cell>
          <cell r="B77" t="str">
            <v>Longmeadow</v>
          </cell>
          <cell r="C77">
            <v>18</v>
          </cell>
          <cell r="D77">
            <v>11</v>
          </cell>
          <cell r="E77">
            <v>11</v>
          </cell>
        </row>
        <row r="78">
          <cell r="A78" t="str">
            <v>0160</v>
          </cell>
          <cell r="B78" t="str">
            <v>Lowell</v>
          </cell>
          <cell r="C78">
            <v>626</v>
          </cell>
          <cell r="D78">
            <v>955</v>
          </cell>
          <cell r="E78">
            <v>1055</v>
          </cell>
        </row>
        <row r="79">
          <cell r="A79" t="str">
            <v>0161</v>
          </cell>
          <cell r="B79" t="str">
            <v>Ludlow</v>
          </cell>
          <cell r="C79">
            <v>7</v>
          </cell>
          <cell r="D79">
            <v>6</v>
          </cell>
          <cell r="E79">
            <v>9</v>
          </cell>
        </row>
        <row r="80">
          <cell r="A80" t="str">
            <v>0162</v>
          </cell>
          <cell r="B80" t="str">
            <v>Lunenburg</v>
          </cell>
          <cell r="C80">
            <v>8</v>
          </cell>
          <cell r="D80">
            <v>11</v>
          </cell>
          <cell r="E80">
            <v>9</v>
          </cell>
        </row>
        <row r="81">
          <cell r="A81" t="str">
            <v>0163</v>
          </cell>
          <cell r="B81" t="str">
            <v>Lynn</v>
          </cell>
          <cell r="C81">
            <v>1291</v>
          </cell>
          <cell r="D81">
            <v>1277</v>
          </cell>
          <cell r="E81">
            <v>1456</v>
          </cell>
        </row>
        <row r="82">
          <cell r="A82" t="str">
            <v>0164</v>
          </cell>
          <cell r="B82" t="str">
            <v>Lynnfield</v>
          </cell>
          <cell r="C82">
            <v>1</v>
          </cell>
          <cell r="D82">
            <v>6</v>
          </cell>
          <cell r="E82">
            <v>8</v>
          </cell>
        </row>
        <row r="83">
          <cell r="A83" t="str">
            <v>0165</v>
          </cell>
          <cell r="B83" t="str">
            <v>Malden</v>
          </cell>
          <cell r="C83">
            <v>646</v>
          </cell>
          <cell r="D83">
            <v>682</v>
          </cell>
          <cell r="E83">
            <v>741</v>
          </cell>
        </row>
        <row r="84">
          <cell r="A84" t="str">
            <v>0167</v>
          </cell>
          <cell r="B84" t="str">
            <v>Mansfield</v>
          </cell>
          <cell r="C84">
            <v>12</v>
          </cell>
          <cell r="D84">
            <v>25</v>
          </cell>
          <cell r="E84">
            <v>21</v>
          </cell>
        </row>
        <row r="85">
          <cell r="A85" t="str">
            <v>0168</v>
          </cell>
          <cell r="B85" t="str">
            <v>Marblehead</v>
          </cell>
          <cell r="C85">
            <v>8</v>
          </cell>
          <cell r="D85">
            <v>7</v>
          </cell>
          <cell r="E85">
            <v>8</v>
          </cell>
        </row>
        <row r="86">
          <cell r="A86" t="str">
            <v>0169</v>
          </cell>
          <cell r="B86" t="str">
            <v>Marion</v>
          </cell>
          <cell r="C86">
            <v>2</v>
          </cell>
          <cell r="D86">
            <v>2</v>
          </cell>
          <cell r="E86">
            <v>1</v>
          </cell>
        </row>
        <row r="87">
          <cell r="A87" t="str">
            <v>0170</v>
          </cell>
          <cell r="B87" t="str">
            <v>Marlborough</v>
          </cell>
          <cell r="C87">
            <v>252</v>
          </cell>
          <cell r="D87">
            <v>318</v>
          </cell>
          <cell r="E87">
            <v>368</v>
          </cell>
        </row>
        <row r="88">
          <cell r="A88" t="str">
            <v>0171</v>
          </cell>
          <cell r="B88" t="str">
            <v>Marshfield</v>
          </cell>
          <cell r="C88">
            <v>19</v>
          </cell>
          <cell r="D88">
            <v>21</v>
          </cell>
          <cell r="E88">
            <v>31</v>
          </cell>
        </row>
        <row r="89">
          <cell r="A89" t="str">
            <v>0172</v>
          </cell>
          <cell r="B89" t="str">
            <v>Mashpee</v>
          </cell>
          <cell r="C89">
            <v>4</v>
          </cell>
          <cell r="D89">
            <v>14</v>
          </cell>
          <cell r="E89">
            <v>8</v>
          </cell>
        </row>
        <row r="90">
          <cell r="A90" t="str">
            <v>0173</v>
          </cell>
          <cell r="B90" t="str">
            <v>Mattapoisett</v>
          </cell>
          <cell r="C90">
            <v>0</v>
          </cell>
          <cell r="D90">
            <v>1</v>
          </cell>
          <cell r="E90">
            <v>1</v>
          </cell>
        </row>
        <row r="91">
          <cell r="A91" t="str">
            <v>0174</v>
          </cell>
          <cell r="B91" t="str">
            <v>Maynard</v>
          </cell>
          <cell r="C91">
            <v>20</v>
          </cell>
          <cell r="D91">
            <v>23</v>
          </cell>
          <cell r="E91">
            <v>17</v>
          </cell>
        </row>
        <row r="92">
          <cell r="A92" t="str">
            <v>0175</v>
          </cell>
          <cell r="B92" t="str">
            <v>Medfield</v>
          </cell>
          <cell r="C92">
            <v>22</v>
          </cell>
          <cell r="D92">
            <v>24</v>
          </cell>
          <cell r="E92">
            <v>6</v>
          </cell>
        </row>
        <row r="93">
          <cell r="A93" t="str">
            <v>0176</v>
          </cell>
          <cell r="B93" t="str">
            <v>Medford</v>
          </cell>
          <cell r="C93">
            <v>130</v>
          </cell>
          <cell r="D93">
            <v>181</v>
          </cell>
          <cell r="E93">
            <v>227</v>
          </cell>
        </row>
        <row r="94">
          <cell r="A94" t="str">
            <v>0178</v>
          </cell>
          <cell r="B94" t="str">
            <v>Melrose</v>
          </cell>
          <cell r="C94">
            <v>38</v>
          </cell>
          <cell r="D94">
            <v>46</v>
          </cell>
          <cell r="E94">
            <v>45</v>
          </cell>
        </row>
        <row r="95">
          <cell r="A95" t="str">
            <v>0181</v>
          </cell>
          <cell r="B95" t="str">
            <v>Methuen</v>
          </cell>
          <cell r="C95">
            <v>167</v>
          </cell>
          <cell r="D95">
            <v>160</v>
          </cell>
          <cell r="E95">
            <v>200</v>
          </cell>
        </row>
        <row r="96">
          <cell r="A96" t="str">
            <v>0182</v>
          </cell>
          <cell r="B96" t="str">
            <v>Middleborough</v>
          </cell>
          <cell r="C96">
            <v>6</v>
          </cell>
          <cell r="D96">
            <v>3</v>
          </cell>
          <cell r="E96">
            <v>0</v>
          </cell>
        </row>
        <row r="97">
          <cell r="A97" t="str">
            <v>0184</v>
          </cell>
          <cell r="B97" t="str">
            <v>Middleton</v>
          </cell>
          <cell r="C97">
            <v>3</v>
          </cell>
          <cell r="D97">
            <v>2</v>
          </cell>
          <cell r="E97">
            <v>0</v>
          </cell>
        </row>
        <row r="98">
          <cell r="A98" t="str">
            <v>0185</v>
          </cell>
          <cell r="B98" t="str">
            <v>Milford</v>
          </cell>
          <cell r="C98">
            <v>182</v>
          </cell>
          <cell r="D98">
            <v>237</v>
          </cell>
          <cell r="E98">
            <v>297</v>
          </cell>
        </row>
        <row r="99">
          <cell r="A99" t="str">
            <v>0186</v>
          </cell>
          <cell r="B99" t="str">
            <v>Millbury</v>
          </cell>
          <cell r="C99">
            <v>7</v>
          </cell>
          <cell r="D99">
            <v>2</v>
          </cell>
          <cell r="E99">
            <v>1</v>
          </cell>
        </row>
        <row r="100">
          <cell r="A100" t="str">
            <v>0187</v>
          </cell>
          <cell r="B100" t="str">
            <v>Millis</v>
          </cell>
          <cell r="C100">
            <v>5</v>
          </cell>
          <cell r="D100">
            <v>7</v>
          </cell>
          <cell r="E100">
            <v>7</v>
          </cell>
        </row>
        <row r="101">
          <cell r="A101" t="str">
            <v>0189</v>
          </cell>
          <cell r="B101" t="str">
            <v>Milton</v>
          </cell>
          <cell r="C101">
            <v>2</v>
          </cell>
          <cell r="D101">
            <v>12</v>
          </cell>
          <cell r="E101">
            <v>14</v>
          </cell>
        </row>
        <row r="102">
          <cell r="A102" t="str">
            <v>0197</v>
          </cell>
          <cell r="B102" t="str">
            <v>Nantucket</v>
          </cell>
          <cell r="C102">
            <v>105</v>
          </cell>
          <cell r="D102">
            <v>122</v>
          </cell>
          <cell r="E102">
            <v>124</v>
          </cell>
        </row>
        <row r="103">
          <cell r="A103" t="str">
            <v>0198</v>
          </cell>
          <cell r="B103" t="str">
            <v>Natick</v>
          </cell>
          <cell r="C103">
            <v>52</v>
          </cell>
          <cell r="D103">
            <v>60</v>
          </cell>
          <cell r="E103">
            <v>64</v>
          </cell>
        </row>
        <row r="104">
          <cell r="A104" t="str">
            <v>0199</v>
          </cell>
          <cell r="B104" t="str">
            <v>Needham</v>
          </cell>
          <cell r="C104">
            <v>36</v>
          </cell>
          <cell r="D104">
            <v>63</v>
          </cell>
          <cell r="E104">
            <v>86</v>
          </cell>
        </row>
        <row r="105">
          <cell r="A105" t="str">
            <v>0201</v>
          </cell>
          <cell r="B105" t="str">
            <v>New Bedford</v>
          </cell>
          <cell r="C105">
            <v>622</v>
          </cell>
          <cell r="D105">
            <v>744</v>
          </cell>
          <cell r="E105">
            <v>789</v>
          </cell>
        </row>
        <row r="106">
          <cell r="A106" t="str">
            <v>0204</v>
          </cell>
          <cell r="B106" t="str">
            <v>Newburyport</v>
          </cell>
          <cell r="C106">
            <v>13</v>
          </cell>
          <cell r="D106">
            <v>16</v>
          </cell>
          <cell r="E106">
            <v>17</v>
          </cell>
        </row>
        <row r="107">
          <cell r="A107" t="str">
            <v>0207</v>
          </cell>
          <cell r="B107" t="str">
            <v>Newton</v>
          </cell>
          <cell r="C107">
            <v>464</v>
          </cell>
          <cell r="D107">
            <v>485</v>
          </cell>
          <cell r="E107">
            <v>556</v>
          </cell>
        </row>
        <row r="108">
          <cell r="A108" t="str">
            <v>0208</v>
          </cell>
          <cell r="B108" t="str">
            <v>Norfolk</v>
          </cell>
          <cell r="C108">
            <v>2</v>
          </cell>
          <cell r="D108">
            <v>1</v>
          </cell>
          <cell r="E108">
            <v>3</v>
          </cell>
        </row>
        <row r="109">
          <cell r="A109" t="str">
            <v>0209</v>
          </cell>
          <cell r="B109" t="str">
            <v>North Adams</v>
          </cell>
          <cell r="C109">
            <v>1</v>
          </cell>
          <cell r="D109">
            <v>1</v>
          </cell>
          <cell r="E109">
            <v>0</v>
          </cell>
        </row>
        <row r="110">
          <cell r="A110" t="str">
            <v>0210</v>
          </cell>
          <cell r="B110" t="str">
            <v>Northampton</v>
          </cell>
          <cell r="C110">
            <v>30</v>
          </cell>
          <cell r="D110">
            <v>25</v>
          </cell>
          <cell r="E110">
            <v>20</v>
          </cell>
        </row>
        <row r="111">
          <cell r="A111" t="str">
            <v>0211</v>
          </cell>
          <cell r="B111" t="str">
            <v>North Andover</v>
          </cell>
          <cell r="C111">
            <v>28</v>
          </cell>
          <cell r="D111">
            <v>40</v>
          </cell>
          <cell r="E111">
            <v>38</v>
          </cell>
        </row>
        <row r="112">
          <cell r="A112" t="str">
            <v>0212</v>
          </cell>
          <cell r="B112" t="str">
            <v>North Attleborough</v>
          </cell>
          <cell r="C112">
            <v>33</v>
          </cell>
          <cell r="D112">
            <v>38</v>
          </cell>
          <cell r="E112">
            <v>20</v>
          </cell>
        </row>
        <row r="113">
          <cell r="A113" t="str">
            <v>0213</v>
          </cell>
          <cell r="B113" t="str">
            <v>Northborough</v>
          </cell>
          <cell r="C113">
            <v>19</v>
          </cell>
          <cell r="D113">
            <v>14</v>
          </cell>
          <cell r="E113">
            <v>14</v>
          </cell>
        </row>
        <row r="114">
          <cell r="A114" t="str">
            <v>0214</v>
          </cell>
          <cell r="B114" t="str">
            <v>Northbridge</v>
          </cell>
          <cell r="C114">
            <v>2</v>
          </cell>
          <cell r="D114">
            <v>1</v>
          </cell>
          <cell r="E114">
            <v>13</v>
          </cell>
        </row>
        <row r="115">
          <cell r="A115" t="str">
            <v>0217</v>
          </cell>
          <cell r="B115" t="str">
            <v>North Reading</v>
          </cell>
          <cell r="C115">
            <v>7</v>
          </cell>
          <cell r="D115">
            <v>10</v>
          </cell>
          <cell r="E115">
            <v>8</v>
          </cell>
        </row>
        <row r="116">
          <cell r="A116" t="str">
            <v>0218</v>
          </cell>
          <cell r="B116" t="str">
            <v>Norton</v>
          </cell>
          <cell r="C116">
            <v>5</v>
          </cell>
          <cell r="D116">
            <v>5</v>
          </cell>
          <cell r="E116">
            <v>1</v>
          </cell>
        </row>
        <row r="117">
          <cell r="A117" t="str">
            <v>0219</v>
          </cell>
          <cell r="B117" t="str">
            <v>Norwell</v>
          </cell>
          <cell r="C117">
            <v>3</v>
          </cell>
          <cell r="D117">
            <v>6</v>
          </cell>
          <cell r="E117">
            <v>3</v>
          </cell>
        </row>
        <row r="118">
          <cell r="A118" t="str">
            <v>0220</v>
          </cell>
          <cell r="B118" t="str">
            <v>Norwood</v>
          </cell>
          <cell r="C118">
            <v>75</v>
          </cell>
          <cell r="D118">
            <v>125</v>
          </cell>
          <cell r="E118">
            <v>121</v>
          </cell>
        </row>
        <row r="119">
          <cell r="A119" t="str">
            <v>0221</v>
          </cell>
          <cell r="B119" t="str">
            <v>Oak Bluffs</v>
          </cell>
          <cell r="C119">
            <v>19</v>
          </cell>
          <cell r="D119">
            <v>25</v>
          </cell>
          <cell r="E119">
            <v>11</v>
          </cell>
        </row>
        <row r="120">
          <cell r="A120" t="str">
            <v>0223</v>
          </cell>
          <cell r="B120" t="str">
            <v>Orange</v>
          </cell>
          <cell r="C120">
            <v>1</v>
          </cell>
          <cell r="D120">
            <v>1</v>
          </cell>
          <cell r="E120">
            <v>1</v>
          </cell>
        </row>
        <row r="121">
          <cell r="A121" t="str">
            <v>0224</v>
          </cell>
          <cell r="B121" t="str">
            <v>Orleans</v>
          </cell>
          <cell r="C121">
            <v>3</v>
          </cell>
          <cell r="D121">
            <v>3</v>
          </cell>
          <cell r="E121">
            <v>1</v>
          </cell>
        </row>
        <row r="122">
          <cell r="A122" t="str">
            <v>0226</v>
          </cell>
          <cell r="B122" t="str">
            <v>Oxford</v>
          </cell>
          <cell r="C122">
            <v>0</v>
          </cell>
          <cell r="D122">
            <v>3</v>
          </cell>
          <cell r="E122">
            <v>5</v>
          </cell>
        </row>
        <row r="123">
          <cell r="A123" t="str">
            <v>0227</v>
          </cell>
          <cell r="B123" t="str">
            <v>Palmer</v>
          </cell>
          <cell r="C123">
            <v>3</v>
          </cell>
          <cell r="D123">
            <v>6</v>
          </cell>
          <cell r="E123">
            <v>5</v>
          </cell>
        </row>
        <row r="124">
          <cell r="A124" t="str">
            <v>0229</v>
          </cell>
          <cell r="B124" t="str">
            <v>Peabody</v>
          </cell>
          <cell r="C124">
            <v>149</v>
          </cell>
          <cell r="D124">
            <v>172</v>
          </cell>
          <cell r="E124">
            <v>195</v>
          </cell>
        </row>
        <row r="125">
          <cell r="A125" t="str">
            <v>0231</v>
          </cell>
          <cell r="B125" t="str">
            <v>Pembroke</v>
          </cell>
          <cell r="C125">
            <v>4</v>
          </cell>
          <cell r="D125">
            <v>2</v>
          </cell>
          <cell r="E125">
            <v>7</v>
          </cell>
        </row>
        <row r="126">
          <cell r="A126" t="str">
            <v>0236</v>
          </cell>
          <cell r="B126" t="str">
            <v>Pittsfield</v>
          </cell>
          <cell r="C126">
            <v>42</v>
          </cell>
          <cell r="D126">
            <v>49</v>
          </cell>
          <cell r="E126">
            <v>58</v>
          </cell>
        </row>
        <row r="127">
          <cell r="A127" t="str">
            <v>0239</v>
          </cell>
          <cell r="B127" t="str">
            <v>Plymouth</v>
          </cell>
          <cell r="C127">
            <v>37</v>
          </cell>
          <cell r="D127">
            <v>64</v>
          </cell>
          <cell r="E127">
            <v>69</v>
          </cell>
        </row>
        <row r="128">
          <cell r="A128" t="str">
            <v>0242</v>
          </cell>
          <cell r="B128" t="str">
            <v>Provincetown</v>
          </cell>
          <cell r="C128">
            <v>9</v>
          </cell>
          <cell r="D128">
            <v>9</v>
          </cell>
          <cell r="E128">
            <v>10</v>
          </cell>
        </row>
        <row r="129">
          <cell r="A129" t="str">
            <v>0243</v>
          </cell>
          <cell r="B129" t="str">
            <v>Quincy</v>
          </cell>
          <cell r="C129">
            <v>583</v>
          </cell>
          <cell r="D129">
            <v>714</v>
          </cell>
          <cell r="E129">
            <v>752</v>
          </cell>
        </row>
        <row r="130">
          <cell r="A130" t="str">
            <v>0244</v>
          </cell>
          <cell r="B130" t="str">
            <v>Randolph</v>
          </cell>
          <cell r="C130">
            <v>134</v>
          </cell>
          <cell r="D130">
            <v>131</v>
          </cell>
          <cell r="E130">
            <v>124</v>
          </cell>
        </row>
        <row r="131">
          <cell r="A131" t="str">
            <v>0246</v>
          </cell>
          <cell r="B131" t="str">
            <v>Reading</v>
          </cell>
          <cell r="C131">
            <v>15</v>
          </cell>
          <cell r="D131">
            <v>12</v>
          </cell>
          <cell r="E131">
            <v>14</v>
          </cell>
        </row>
        <row r="132">
          <cell r="A132" t="str">
            <v>0248</v>
          </cell>
          <cell r="B132" t="str">
            <v>Revere</v>
          </cell>
          <cell r="C132">
            <v>621</v>
          </cell>
          <cell r="D132">
            <v>670</v>
          </cell>
          <cell r="E132">
            <v>635</v>
          </cell>
        </row>
        <row r="133">
          <cell r="A133" t="str">
            <v>0251</v>
          </cell>
          <cell r="B133" t="str">
            <v>Rockland</v>
          </cell>
          <cell r="C133">
            <v>0</v>
          </cell>
          <cell r="D133">
            <v>42</v>
          </cell>
          <cell r="E133">
            <v>46</v>
          </cell>
        </row>
        <row r="134">
          <cell r="A134" t="str">
            <v>0252</v>
          </cell>
          <cell r="B134" t="str">
            <v>Rockport</v>
          </cell>
          <cell r="C134">
            <v>0</v>
          </cell>
          <cell r="D134">
            <v>2</v>
          </cell>
          <cell r="E134">
            <v>2</v>
          </cell>
        </row>
        <row r="135">
          <cell r="A135" t="str">
            <v>0258</v>
          </cell>
          <cell r="B135" t="str">
            <v>Salem</v>
          </cell>
          <cell r="C135">
            <v>107</v>
          </cell>
          <cell r="D135">
            <v>164</v>
          </cell>
          <cell r="E135">
            <v>202</v>
          </cell>
        </row>
        <row r="136">
          <cell r="A136" t="str">
            <v>0261</v>
          </cell>
          <cell r="B136" t="str">
            <v>Sandwich</v>
          </cell>
          <cell r="C136">
            <v>8</v>
          </cell>
          <cell r="D136">
            <v>5</v>
          </cell>
          <cell r="E136">
            <v>2</v>
          </cell>
        </row>
        <row r="137">
          <cell r="A137" t="str">
            <v>0262</v>
          </cell>
          <cell r="B137" t="str">
            <v>Saugus</v>
          </cell>
          <cell r="C137">
            <v>49</v>
          </cell>
          <cell r="D137">
            <v>68</v>
          </cell>
          <cell r="E137">
            <v>50</v>
          </cell>
        </row>
        <row r="138">
          <cell r="A138" t="str">
            <v>0264</v>
          </cell>
          <cell r="B138" t="str">
            <v>Scituate</v>
          </cell>
          <cell r="C138">
            <v>10</v>
          </cell>
          <cell r="D138">
            <v>11</v>
          </cell>
          <cell r="E138">
            <v>8</v>
          </cell>
        </row>
        <row r="139">
          <cell r="A139" t="str">
            <v>0265</v>
          </cell>
          <cell r="B139" t="str">
            <v>Seekonk</v>
          </cell>
          <cell r="C139">
            <v>2</v>
          </cell>
          <cell r="D139">
            <v>2</v>
          </cell>
          <cell r="E139">
            <v>8</v>
          </cell>
        </row>
        <row r="140">
          <cell r="A140" t="str">
            <v>0266</v>
          </cell>
          <cell r="B140" t="str">
            <v>Sharon</v>
          </cell>
          <cell r="C140">
            <v>44</v>
          </cell>
          <cell r="D140">
            <v>46</v>
          </cell>
          <cell r="E140">
            <v>36</v>
          </cell>
        </row>
        <row r="141">
          <cell r="A141" t="str">
            <v>0269</v>
          </cell>
          <cell r="B141" t="str">
            <v>Sherborn</v>
          </cell>
          <cell r="C141">
            <v>4</v>
          </cell>
          <cell r="D141">
            <v>2</v>
          </cell>
          <cell r="E141">
            <v>0</v>
          </cell>
        </row>
        <row r="142">
          <cell r="A142" t="str">
            <v>0271</v>
          </cell>
          <cell r="B142" t="str">
            <v>Shrewsbury</v>
          </cell>
          <cell r="C142">
            <v>154</v>
          </cell>
          <cell r="D142">
            <v>195</v>
          </cell>
          <cell r="E142">
            <v>243</v>
          </cell>
        </row>
        <row r="143">
          <cell r="A143" t="str">
            <v>0274</v>
          </cell>
          <cell r="B143" t="str">
            <v>Somerville</v>
          </cell>
          <cell r="C143">
            <v>372</v>
          </cell>
          <cell r="D143">
            <v>352</v>
          </cell>
          <cell r="E143">
            <v>368</v>
          </cell>
        </row>
        <row r="144">
          <cell r="A144" t="str">
            <v>0276</v>
          </cell>
          <cell r="B144" t="str">
            <v>Southborough</v>
          </cell>
          <cell r="C144">
            <v>8</v>
          </cell>
          <cell r="D144">
            <v>7</v>
          </cell>
          <cell r="E144">
            <v>9</v>
          </cell>
        </row>
        <row r="145">
          <cell r="A145" t="str">
            <v>0277</v>
          </cell>
          <cell r="B145" t="str">
            <v>Southbridge</v>
          </cell>
          <cell r="C145">
            <v>0</v>
          </cell>
          <cell r="D145">
            <v>1</v>
          </cell>
          <cell r="E145">
            <v>2</v>
          </cell>
        </row>
        <row r="146">
          <cell r="A146" t="str">
            <v>0278</v>
          </cell>
          <cell r="B146" t="str">
            <v>South Hadley</v>
          </cell>
          <cell r="C146">
            <v>8</v>
          </cell>
          <cell r="D146">
            <v>2</v>
          </cell>
          <cell r="E146">
            <v>8</v>
          </cell>
        </row>
        <row r="147">
          <cell r="A147" t="str">
            <v>0281</v>
          </cell>
          <cell r="B147" t="str">
            <v>Springfield</v>
          </cell>
          <cell r="C147">
            <v>693</v>
          </cell>
          <cell r="D147">
            <v>661</v>
          </cell>
          <cell r="E147">
            <v>627</v>
          </cell>
        </row>
        <row r="148">
          <cell r="A148" t="str">
            <v>0284</v>
          </cell>
          <cell r="B148" t="str">
            <v>Stoneham</v>
          </cell>
          <cell r="C148">
            <v>40</v>
          </cell>
          <cell r="D148">
            <v>49</v>
          </cell>
          <cell r="E148">
            <v>45</v>
          </cell>
        </row>
        <row r="149">
          <cell r="A149" t="str">
            <v>0285</v>
          </cell>
          <cell r="B149" t="str">
            <v>Stoughton</v>
          </cell>
          <cell r="C149">
            <v>74</v>
          </cell>
          <cell r="D149">
            <v>111</v>
          </cell>
          <cell r="E149">
            <v>116</v>
          </cell>
        </row>
        <row r="150">
          <cell r="A150" t="str">
            <v>0287</v>
          </cell>
          <cell r="B150" t="str">
            <v>Sturbridge</v>
          </cell>
          <cell r="C150">
            <v>3</v>
          </cell>
          <cell r="D150">
            <v>3</v>
          </cell>
          <cell r="E150">
            <v>3</v>
          </cell>
        </row>
        <row r="151">
          <cell r="A151" t="str">
            <v>0288</v>
          </cell>
          <cell r="B151" t="str">
            <v>Sudbury</v>
          </cell>
          <cell r="C151">
            <v>3</v>
          </cell>
          <cell r="D151">
            <v>5</v>
          </cell>
          <cell r="E151">
            <v>12</v>
          </cell>
        </row>
        <row r="152">
          <cell r="A152" t="str">
            <v>0289</v>
          </cell>
          <cell r="B152" t="str">
            <v>Sunderland</v>
          </cell>
          <cell r="C152">
            <v>11</v>
          </cell>
          <cell r="D152">
            <v>9</v>
          </cell>
          <cell r="E152">
            <v>8</v>
          </cell>
        </row>
        <row r="153">
          <cell r="A153" t="str">
            <v>0291</v>
          </cell>
          <cell r="B153" t="str">
            <v>Swampscott</v>
          </cell>
          <cell r="C153">
            <v>30</v>
          </cell>
          <cell r="D153">
            <v>19</v>
          </cell>
          <cell r="E153">
            <v>21</v>
          </cell>
        </row>
        <row r="154">
          <cell r="A154" t="str">
            <v>0293</v>
          </cell>
          <cell r="B154" t="str">
            <v>Taunton</v>
          </cell>
          <cell r="C154">
            <v>100</v>
          </cell>
          <cell r="D154">
            <v>107</v>
          </cell>
          <cell r="E154">
            <v>151</v>
          </cell>
        </row>
        <row r="155">
          <cell r="A155" t="str">
            <v>0295</v>
          </cell>
          <cell r="B155" t="str">
            <v>Tewksbury</v>
          </cell>
          <cell r="C155">
            <v>9</v>
          </cell>
          <cell r="D155">
            <v>22</v>
          </cell>
          <cell r="E155">
            <v>9</v>
          </cell>
        </row>
        <row r="156">
          <cell r="A156" t="str">
            <v>0296</v>
          </cell>
          <cell r="B156" t="str">
            <v>Tisbury</v>
          </cell>
          <cell r="C156">
            <v>16</v>
          </cell>
          <cell r="D156">
            <v>17</v>
          </cell>
          <cell r="E156">
            <v>23</v>
          </cell>
        </row>
        <row r="157">
          <cell r="A157" t="str">
            <v>0298</v>
          </cell>
          <cell r="B157" t="str">
            <v>Topsfield</v>
          </cell>
          <cell r="C157">
            <v>1</v>
          </cell>
          <cell r="D157">
            <v>2</v>
          </cell>
          <cell r="E157">
            <v>2</v>
          </cell>
        </row>
        <row r="158">
          <cell r="A158" t="str">
            <v>0301</v>
          </cell>
          <cell r="B158" t="str">
            <v>Tyngsborough</v>
          </cell>
          <cell r="C158">
            <v>10</v>
          </cell>
          <cell r="D158">
            <v>12</v>
          </cell>
          <cell r="E158">
            <v>9</v>
          </cell>
        </row>
        <row r="159">
          <cell r="A159" t="str">
            <v>0304</v>
          </cell>
          <cell r="B159" t="str">
            <v>Uxbridge</v>
          </cell>
          <cell r="C159">
            <v>7</v>
          </cell>
          <cell r="D159">
            <v>9</v>
          </cell>
          <cell r="E159">
            <v>9</v>
          </cell>
        </row>
        <row r="160">
          <cell r="A160" t="str">
            <v>0305</v>
          </cell>
          <cell r="B160" t="str">
            <v>Wakefield</v>
          </cell>
          <cell r="C160">
            <v>6</v>
          </cell>
          <cell r="D160">
            <v>3</v>
          </cell>
          <cell r="E160">
            <v>20</v>
          </cell>
        </row>
        <row r="161">
          <cell r="A161" t="str">
            <v>0307</v>
          </cell>
          <cell r="B161" t="str">
            <v>Walpole</v>
          </cell>
          <cell r="C161">
            <v>20</v>
          </cell>
          <cell r="D161">
            <v>26</v>
          </cell>
          <cell r="E161">
            <v>25</v>
          </cell>
        </row>
        <row r="162">
          <cell r="A162" t="str">
            <v>0308</v>
          </cell>
          <cell r="B162" t="str">
            <v>Waltham</v>
          </cell>
          <cell r="C162">
            <v>451</v>
          </cell>
          <cell r="D162">
            <v>517</v>
          </cell>
          <cell r="E162">
            <v>509</v>
          </cell>
        </row>
        <row r="163">
          <cell r="A163" t="str">
            <v>0309</v>
          </cell>
          <cell r="B163" t="str">
            <v>Ware</v>
          </cell>
          <cell r="C163">
            <v>2</v>
          </cell>
          <cell r="D163">
            <v>2</v>
          </cell>
          <cell r="E163">
            <v>1</v>
          </cell>
        </row>
        <row r="164">
          <cell r="A164" t="str">
            <v>0310</v>
          </cell>
          <cell r="B164" t="str">
            <v>Wareham</v>
          </cell>
          <cell r="C164">
            <v>2</v>
          </cell>
          <cell r="D164">
            <v>4</v>
          </cell>
          <cell r="E164">
            <v>3</v>
          </cell>
        </row>
        <row r="165">
          <cell r="A165" t="str">
            <v>0314</v>
          </cell>
          <cell r="B165" t="str">
            <v>Watertown</v>
          </cell>
          <cell r="C165">
            <v>115</v>
          </cell>
          <cell r="D165">
            <v>97</v>
          </cell>
          <cell r="E165">
            <v>78</v>
          </cell>
        </row>
        <row r="166">
          <cell r="A166" t="str">
            <v>0315</v>
          </cell>
          <cell r="B166" t="str">
            <v>Wayland</v>
          </cell>
          <cell r="C166">
            <v>29</v>
          </cell>
          <cell r="D166">
            <v>20</v>
          </cell>
          <cell r="E166">
            <v>6</v>
          </cell>
        </row>
        <row r="167">
          <cell r="A167" t="str">
            <v>0316</v>
          </cell>
          <cell r="B167" t="str">
            <v>Webster</v>
          </cell>
          <cell r="C167">
            <v>24</v>
          </cell>
          <cell r="D167">
            <v>15</v>
          </cell>
          <cell r="E167">
            <v>14</v>
          </cell>
        </row>
        <row r="168">
          <cell r="A168" t="str">
            <v>0317</v>
          </cell>
          <cell r="B168" t="str">
            <v>Wellesley</v>
          </cell>
          <cell r="C168">
            <v>72</v>
          </cell>
          <cell r="D168">
            <v>51</v>
          </cell>
          <cell r="E168">
            <v>46</v>
          </cell>
        </row>
        <row r="169">
          <cell r="A169" t="str">
            <v>0321</v>
          </cell>
          <cell r="B169" t="str">
            <v>Westborough</v>
          </cell>
          <cell r="C169">
            <v>215</v>
          </cell>
          <cell r="D169">
            <v>328</v>
          </cell>
          <cell r="E169">
            <v>333</v>
          </cell>
        </row>
        <row r="170">
          <cell r="A170" t="str">
            <v>0325</v>
          </cell>
          <cell r="B170" t="str">
            <v>Westfield</v>
          </cell>
          <cell r="C170">
            <v>60</v>
          </cell>
          <cell r="D170">
            <v>80</v>
          </cell>
          <cell r="E170">
            <v>67</v>
          </cell>
        </row>
        <row r="171">
          <cell r="A171" t="str">
            <v>0326</v>
          </cell>
          <cell r="B171" t="str">
            <v>Westford</v>
          </cell>
          <cell r="C171">
            <v>36</v>
          </cell>
          <cell r="D171">
            <v>42</v>
          </cell>
          <cell r="E171">
            <v>46</v>
          </cell>
        </row>
        <row r="172">
          <cell r="A172" t="str">
            <v>0330</v>
          </cell>
          <cell r="B172" t="str">
            <v>Weston</v>
          </cell>
          <cell r="C172">
            <v>36</v>
          </cell>
          <cell r="D172">
            <v>36</v>
          </cell>
          <cell r="E172">
            <v>43</v>
          </cell>
        </row>
        <row r="173">
          <cell r="A173" t="str">
            <v>0331</v>
          </cell>
          <cell r="B173" t="str">
            <v>Westport</v>
          </cell>
          <cell r="C173">
            <v>4</v>
          </cell>
          <cell r="D173">
            <v>2</v>
          </cell>
          <cell r="E173">
            <v>2</v>
          </cell>
        </row>
        <row r="174">
          <cell r="A174" t="str">
            <v>0332</v>
          </cell>
          <cell r="B174" t="str">
            <v>West Springfield</v>
          </cell>
          <cell r="C174">
            <v>236</v>
          </cell>
          <cell r="D174">
            <v>216</v>
          </cell>
          <cell r="E174">
            <v>183</v>
          </cell>
        </row>
        <row r="175">
          <cell r="A175" t="str">
            <v>0335</v>
          </cell>
          <cell r="B175" t="str">
            <v>Westwood</v>
          </cell>
          <cell r="C175">
            <v>5</v>
          </cell>
          <cell r="D175">
            <v>6</v>
          </cell>
          <cell r="E175">
            <v>3</v>
          </cell>
        </row>
        <row r="176">
          <cell r="A176" t="str">
            <v>0336</v>
          </cell>
          <cell r="B176" t="str">
            <v>Weymouth</v>
          </cell>
          <cell r="C176">
            <v>130</v>
          </cell>
          <cell r="D176">
            <v>176</v>
          </cell>
          <cell r="E176">
            <v>195</v>
          </cell>
        </row>
        <row r="177">
          <cell r="A177" t="str">
            <v>0343</v>
          </cell>
          <cell r="B177" t="str">
            <v>Winchendon</v>
          </cell>
          <cell r="C177">
            <v>1</v>
          </cell>
          <cell r="D177">
            <v>1</v>
          </cell>
          <cell r="E177">
            <v>0</v>
          </cell>
        </row>
        <row r="178">
          <cell r="A178" t="str">
            <v>0344</v>
          </cell>
          <cell r="B178" t="str">
            <v>Winchester</v>
          </cell>
          <cell r="C178">
            <v>11</v>
          </cell>
          <cell r="D178">
            <v>22</v>
          </cell>
          <cell r="E178">
            <v>40</v>
          </cell>
        </row>
        <row r="179">
          <cell r="A179" t="str">
            <v>0346</v>
          </cell>
          <cell r="B179" t="str">
            <v>Winthrop</v>
          </cell>
          <cell r="C179">
            <v>10</v>
          </cell>
          <cell r="D179">
            <v>13</v>
          </cell>
          <cell r="E179">
            <v>29</v>
          </cell>
        </row>
        <row r="180">
          <cell r="A180" t="str">
            <v>0347</v>
          </cell>
          <cell r="B180" t="str">
            <v>Woburn</v>
          </cell>
          <cell r="C180">
            <v>129</v>
          </cell>
          <cell r="D180">
            <v>197</v>
          </cell>
          <cell r="E180">
            <v>225</v>
          </cell>
        </row>
        <row r="181">
          <cell r="A181" t="str">
            <v>0348</v>
          </cell>
          <cell r="B181" t="str">
            <v>Worcester</v>
          </cell>
          <cell r="C181">
            <v>1611</v>
          </cell>
          <cell r="D181">
            <v>1688</v>
          </cell>
          <cell r="E181">
            <v>1573</v>
          </cell>
        </row>
        <row r="182">
          <cell r="A182" t="str">
            <v>0406</v>
          </cell>
          <cell r="B182" t="str">
            <v>Northampton-Smith Vocational Agricultural</v>
          </cell>
          <cell r="C182">
            <v>0</v>
          </cell>
          <cell r="D182">
            <v>3</v>
          </cell>
          <cell r="E182">
            <v>3</v>
          </cell>
        </row>
        <row r="183">
          <cell r="A183" t="str">
            <v>0407</v>
          </cell>
          <cell r="B183" t="str">
            <v>Dudley Street Neighborhood Charter School (District)</v>
          </cell>
          <cell r="C183">
            <v>8</v>
          </cell>
          <cell r="D183">
            <v>4</v>
          </cell>
          <cell r="E183">
            <v>0</v>
          </cell>
        </row>
        <row r="184">
          <cell r="A184" t="str">
            <v>0410</v>
          </cell>
          <cell r="B184" t="str">
            <v>Excel Academy Charter (District)</v>
          </cell>
          <cell r="C184">
            <v>14</v>
          </cell>
          <cell r="D184">
            <v>20</v>
          </cell>
          <cell r="E184">
            <v>33</v>
          </cell>
        </row>
        <row r="185">
          <cell r="A185" t="str">
            <v>0411</v>
          </cell>
          <cell r="B185" t="str">
            <v>Boston Green Academy Horace Mann Charter School (District)</v>
          </cell>
          <cell r="C185">
            <v>17</v>
          </cell>
          <cell r="D185">
            <v>17</v>
          </cell>
          <cell r="E185">
            <v>22</v>
          </cell>
        </row>
        <row r="186">
          <cell r="A186" t="str">
            <v>0417</v>
          </cell>
          <cell r="B186" t="str">
            <v>Bridge Boston Charter School (District)</v>
          </cell>
          <cell r="C186">
            <v>3</v>
          </cell>
          <cell r="D186">
            <v>2</v>
          </cell>
          <cell r="E186">
            <v>2</v>
          </cell>
        </row>
        <row r="187">
          <cell r="A187" t="str">
            <v>0418</v>
          </cell>
          <cell r="B187" t="str">
            <v>Christa McAuliffe Charter Public (District)</v>
          </cell>
          <cell r="C187">
            <v>0</v>
          </cell>
          <cell r="D187">
            <v>2</v>
          </cell>
          <cell r="E187">
            <v>1</v>
          </cell>
        </row>
        <row r="188">
          <cell r="A188" t="str">
            <v>0420</v>
          </cell>
          <cell r="B188" t="str">
            <v>Benjamin Banneker Charter Public (District)</v>
          </cell>
          <cell r="C188">
            <v>5</v>
          </cell>
          <cell r="D188">
            <v>8</v>
          </cell>
          <cell r="E188">
            <v>9</v>
          </cell>
        </row>
        <row r="189">
          <cell r="A189" t="str">
            <v>0427</v>
          </cell>
          <cell r="B189" t="str">
            <v>Barnstable Community Horace Mann Charter Public (District)</v>
          </cell>
          <cell r="C189">
            <v>11</v>
          </cell>
          <cell r="D189">
            <v>12</v>
          </cell>
          <cell r="E189">
            <v>8</v>
          </cell>
        </row>
        <row r="190">
          <cell r="A190" t="str">
            <v>0429</v>
          </cell>
          <cell r="B190" t="str">
            <v>KIPP Academy Lynn Charter (District)</v>
          </cell>
          <cell r="C190">
            <v>19</v>
          </cell>
          <cell r="D190">
            <v>20</v>
          </cell>
          <cell r="E190">
            <v>23</v>
          </cell>
        </row>
        <row r="191">
          <cell r="A191" t="str">
            <v>0430</v>
          </cell>
          <cell r="B191" t="str">
            <v>Advanced Math and Science Academy Charter (District)</v>
          </cell>
          <cell r="C191">
            <v>0</v>
          </cell>
          <cell r="D191">
            <v>1</v>
          </cell>
          <cell r="E191">
            <v>0</v>
          </cell>
        </row>
        <row r="192">
          <cell r="A192" t="str">
            <v>0432</v>
          </cell>
          <cell r="B192" t="str">
            <v>Cape Cod Lighthouse Charter (District)</v>
          </cell>
          <cell r="C192">
            <v>2</v>
          </cell>
          <cell r="D192">
            <v>2</v>
          </cell>
          <cell r="E192">
            <v>0</v>
          </cell>
        </row>
        <row r="193">
          <cell r="A193" t="str">
            <v>0436</v>
          </cell>
          <cell r="B193" t="str">
            <v>Community Charter School of Cambridge (District)</v>
          </cell>
          <cell r="C193">
            <v>1</v>
          </cell>
          <cell r="D193">
            <v>4</v>
          </cell>
          <cell r="E193">
            <v>3</v>
          </cell>
        </row>
        <row r="194">
          <cell r="A194" t="str">
            <v>0444</v>
          </cell>
          <cell r="B194" t="str">
            <v>Neighborhood House Charter (District)</v>
          </cell>
          <cell r="C194">
            <v>2</v>
          </cell>
          <cell r="D194">
            <v>1</v>
          </cell>
          <cell r="E194">
            <v>1</v>
          </cell>
        </row>
        <row r="195">
          <cell r="A195" t="str">
            <v>0445</v>
          </cell>
          <cell r="B195" t="str">
            <v>Abby Kelley Foster Charter Public (District)</v>
          </cell>
          <cell r="C195">
            <v>4</v>
          </cell>
          <cell r="D195">
            <v>4</v>
          </cell>
          <cell r="E195">
            <v>4</v>
          </cell>
        </row>
        <row r="196">
          <cell r="A196" t="str">
            <v>0449</v>
          </cell>
          <cell r="B196" t="str">
            <v>Boston Collegiate Charter (District)</v>
          </cell>
          <cell r="C196">
            <v>3</v>
          </cell>
          <cell r="D196">
            <v>6</v>
          </cell>
          <cell r="E196">
            <v>5</v>
          </cell>
        </row>
        <row r="197">
          <cell r="A197" t="str">
            <v>0452</v>
          </cell>
          <cell r="B197" t="str">
            <v>Edward M. Kennedy Academy for Health Careers (Horace Mann Charter) (District)</v>
          </cell>
          <cell r="C197">
            <v>1</v>
          </cell>
          <cell r="D197">
            <v>2</v>
          </cell>
          <cell r="E197">
            <v>1</v>
          </cell>
        </row>
        <row r="198">
          <cell r="A198" t="str">
            <v>0453</v>
          </cell>
          <cell r="B198" t="str">
            <v>Holyoke Community Charter (District)</v>
          </cell>
          <cell r="C198">
            <v>2</v>
          </cell>
          <cell r="D198">
            <v>1</v>
          </cell>
          <cell r="E198">
            <v>0</v>
          </cell>
        </row>
        <row r="199">
          <cell r="A199" t="str">
            <v>0454</v>
          </cell>
          <cell r="B199" t="str">
            <v>Lawrence Family Development Charter (District)</v>
          </cell>
          <cell r="C199">
            <v>6</v>
          </cell>
          <cell r="D199">
            <v>7</v>
          </cell>
          <cell r="E199">
            <v>4</v>
          </cell>
        </row>
        <row r="200">
          <cell r="A200" t="str">
            <v>0456</v>
          </cell>
          <cell r="B200" t="str">
            <v>Lowell Community Charter Public (District)</v>
          </cell>
          <cell r="C200">
            <v>23</v>
          </cell>
          <cell r="D200">
            <v>13</v>
          </cell>
          <cell r="E200">
            <v>19</v>
          </cell>
        </row>
        <row r="201">
          <cell r="A201" t="str">
            <v>0463</v>
          </cell>
          <cell r="B201" t="str">
            <v>KIPP Academy Boston Charter School (District)</v>
          </cell>
          <cell r="C201">
            <v>9</v>
          </cell>
          <cell r="D201">
            <v>10</v>
          </cell>
          <cell r="E201">
            <v>12</v>
          </cell>
        </row>
        <row r="202">
          <cell r="A202" t="str">
            <v>0469</v>
          </cell>
          <cell r="B202" t="str">
            <v>MATCH Charter Public School (District)</v>
          </cell>
          <cell r="C202">
            <v>0</v>
          </cell>
          <cell r="D202">
            <v>23</v>
          </cell>
          <cell r="E202">
            <v>24</v>
          </cell>
        </row>
        <row r="203">
          <cell r="A203" t="str">
            <v>0470</v>
          </cell>
          <cell r="B203" t="str">
            <v>Mystic Valley Regional Charter (District)</v>
          </cell>
          <cell r="C203">
            <v>0</v>
          </cell>
          <cell r="D203">
            <v>2</v>
          </cell>
          <cell r="E203">
            <v>0</v>
          </cell>
        </row>
        <row r="204">
          <cell r="A204" t="str">
            <v>0474</v>
          </cell>
          <cell r="B204" t="str">
            <v>Sizer School: A North Central Charter Essential (District)</v>
          </cell>
          <cell r="C204">
            <v>1</v>
          </cell>
          <cell r="D204">
            <v>1</v>
          </cell>
          <cell r="E204">
            <v>0</v>
          </cell>
        </row>
        <row r="205">
          <cell r="A205" t="str">
            <v>0480</v>
          </cell>
          <cell r="B205" t="str">
            <v>UP Academy Charter School of Boston (District)</v>
          </cell>
          <cell r="C205">
            <v>24</v>
          </cell>
          <cell r="D205">
            <v>21</v>
          </cell>
          <cell r="E205">
            <v>32</v>
          </cell>
        </row>
        <row r="206">
          <cell r="A206" t="str">
            <v>0481</v>
          </cell>
          <cell r="B206" t="str">
            <v>Boston Renaissance Charter Public (District)</v>
          </cell>
          <cell r="C206">
            <v>0</v>
          </cell>
          <cell r="D206">
            <v>2</v>
          </cell>
          <cell r="E206">
            <v>1</v>
          </cell>
        </row>
        <row r="207">
          <cell r="A207" t="str">
            <v>0484</v>
          </cell>
          <cell r="B207" t="str">
            <v>Roxbury Preparatory Charter (District)</v>
          </cell>
          <cell r="C207">
            <v>2</v>
          </cell>
          <cell r="D207">
            <v>13</v>
          </cell>
          <cell r="E207">
            <v>10</v>
          </cell>
        </row>
        <row r="208">
          <cell r="A208" t="str">
            <v>0485</v>
          </cell>
          <cell r="B208" t="str">
            <v>Salem Academy Charter (District)</v>
          </cell>
          <cell r="C208">
            <v>0</v>
          </cell>
          <cell r="D208">
            <v>2</v>
          </cell>
          <cell r="E208">
            <v>4</v>
          </cell>
        </row>
        <row r="209">
          <cell r="A209" t="str">
            <v>0486</v>
          </cell>
          <cell r="B209" t="str">
            <v>Seven Hills Charter Public (District)</v>
          </cell>
          <cell r="C209">
            <v>6</v>
          </cell>
          <cell r="D209">
            <v>4</v>
          </cell>
          <cell r="E209">
            <v>7</v>
          </cell>
        </row>
        <row r="210">
          <cell r="A210" t="str">
            <v>0487</v>
          </cell>
          <cell r="B210" t="str">
            <v>Prospect Hill Academy Charter (District)</v>
          </cell>
          <cell r="C210">
            <v>12</v>
          </cell>
          <cell r="D210">
            <v>6</v>
          </cell>
          <cell r="E210">
            <v>1</v>
          </cell>
        </row>
        <row r="211">
          <cell r="A211" t="str">
            <v>0488</v>
          </cell>
          <cell r="B211" t="str">
            <v>South Shore Charter Public (District)</v>
          </cell>
          <cell r="C211">
            <v>4</v>
          </cell>
          <cell r="D211">
            <v>3</v>
          </cell>
          <cell r="E211">
            <v>3</v>
          </cell>
        </row>
        <row r="212">
          <cell r="A212" t="str">
            <v>0491</v>
          </cell>
          <cell r="B212" t="str">
            <v>Atlantis Charter (District)</v>
          </cell>
          <cell r="C212">
            <v>3</v>
          </cell>
          <cell r="D212">
            <v>11</v>
          </cell>
          <cell r="E212">
            <v>19</v>
          </cell>
        </row>
        <row r="213">
          <cell r="A213" t="str">
            <v>0492</v>
          </cell>
          <cell r="B213" t="str">
            <v>Martin Luther King Jr. Charter School of Excellence (District)</v>
          </cell>
          <cell r="C213">
            <v>3</v>
          </cell>
          <cell r="D213">
            <v>2</v>
          </cell>
          <cell r="E213">
            <v>1</v>
          </cell>
        </row>
        <row r="214">
          <cell r="A214" t="str">
            <v>0493</v>
          </cell>
          <cell r="B214" t="str">
            <v>Phoenix Charter Academy (District)</v>
          </cell>
          <cell r="C214">
            <v>68</v>
          </cell>
          <cell r="D214">
            <v>99</v>
          </cell>
          <cell r="E214">
            <v>77</v>
          </cell>
        </row>
        <row r="215">
          <cell r="A215" t="str">
            <v>0497</v>
          </cell>
          <cell r="B215" t="str">
            <v>Pioneer Valley Chinese Immersion Charter (District)</v>
          </cell>
          <cell r="C215">
            <v>1</v>
          </cell>
          <cell r="D215">
            <v>1</v>
          </cell>
          <cell r="E215">
            <v>7</v>
          </cell>
        </row>
        <row r="216">
          <cell r="A216" t="str">
            <v>0498</v>
          </cell>
          <cell r="B216" t="str">
            <v>Veritas Preparatory Charter School (District)</v>
          </cell>
          <cell r="C216">
            <v>1</v>
          </cell>
          <cell r="D216">
            <v>2</v>
          </cell>
          <cell r="E216">
            <v>2</v>
          </cell>
        </row>
        <row r="217">
          <cell r="A217" t="str">
            <v>0600</v>
          </cell>
          <cell r="B217" t="str">
            <v>Acton-Boxborough</v>
          </cell>
          <cell r="C217">
            <v>132</v>
          </cell>
          <cell r="D217">
            <v>147</v>
          </cell>
          <cell r="E217">
            <v>150</v>
          </cell>
        </row>
        <row r="218">
          <cell r="A218" t="str">
            <v>0605</v>
          </cell>
          <cell r="B218" t="str">
            <v>Amherst-Pelham</v>
          </cell>
          <cell r="C218">
            <v>43</v>
          </cell>
          <cell r="D218">
            <v>55</v>
          </cell>
          <cell r="E218">
            <v>47</v>
          </cell>
        </row>
        <row r="219">
          <cell r="A219" t="str">
            <v>0616</v>
          </cell>
          <cell r="B219" t="str">
            <v>Ayer Shirley School District</v>
          </cell>
          <cell r="C219">
            <v>10</v>
          </cell>
          <cell r="D219">
            <v>17</v>
          </cell>
          <cell r="E219">
            <v>15</v>
          </cell>
        </row>
        <row r="220">
          <cell r="A220" t="str">
            <v>0618</v>
          </cell>
          <cell r="B220" t="str">
            <v>Berkshire Hills</v>
          </cell>
          <cell r="C220">
            <v>13</v>
          </cell>
          <cell r="D220">
            <v>17</v>
          </cell>
          <cell r="E220">
            <v>24</v>
          </cell>
        </row>
        <row r="221">
          <cell r="A221" t="str">
            <v>0620</v>
          </cell>
          <cell r="B221" t="str">
            <v>Berlin-Boylston</v>
          </cell>
          <cell r="C221">
            <v>0</v>
          </cell>
          <cell r="D221">
            <v>2</v>
          </cell>
          <cell r="E221">
            <v>3</v>
          </cell>
        </row>
        <row r="222">
          <cell r="A222" t="str">
            <v>0622</v>
          </cell>
          <cell r="B222" t="str">
            <v>Blackstone-Millville</v>
          </cell>
          <cell r="C222">
            <v>10</v>
          </cell>
          <cell r="D222">
            <v>6</v>
          </cell>
          <cell r="E222">
            <v>4</v>
          </cell>
        </row>
        <row r="223">
          <cell r="A223" t="str">
            <v>0625</v>
          </cell>
          <cell r="B223" t="str">
            <v>Bridgewater-Raynham</v>
          </cell>
          <cell r="C223">
            <v>8</v>
          </cell>
          <cell r="D223">
            <v>12</v>
          </cell>
          <cell r="E223">
            <v>31</v>
          </cell>
        </row>
        <row r="224">
          <cell r="A224" t="str">
            <v>0640</v>
          </cell>
          <cell r="B224" t="str">
            <v>Concord-Carlisle</v>
          </cell>
          <cell r="C224">
            <v>2</v>
          </cell>
          <cell r="D224">
            <v>2</v>
          </cell>
          <cell r="E224">
            <v>4</v>
          </cell>
        </row>
        <row r="225">
          <cell r="A225" t="str">
            <v>0645</v>
          </cell>
          <cell r="B225" t="str">
            <v>Dennis-Yarmouth</v>
          </cell>
          <cell r="C225">
            <v>75</v>
          </cell>
          <cell r="D225">
            <v>97</v>
          </cell>
          <cell r="E225">
            <v>107</v>
          </cell>
        </row>
        <row r="226">
          <cell r="A226" t="str">
            <v>0650</v>
          </cell>
          <cell r="B226" t="str">
            <v>Dighton-Rehoboth</v>
          </cell>
          <cell r="C226">
            <v>1</v>
          </cell>
          <cell r="D226">
            <v>1</v>
          </cell>
          <cell r="E226">
            <v>1</v>
          </cell>
        </row>
        <row r="227">
          <cell r="A227" t="str">
            <v>0655</v>
          </cell>
          <cell r="B227" t="str">
            <v>Dover-Sherborn</v>
          </cell>
          <cell r="C227">
            <v>1</v>
          </cell>
          <cell r="D227">
            <v>2</v>
          </cell>
          <cell r="E227">
            <v>1</v>
          </cell>
        </row>
        <row r="228">
          <cell r="A228" t="str">
            <v>0658</v>
          </cell>
          <cell r="B228" t="str">
            <v>Dudley-Charlton Reg</v>
          </cell>
          <cell r="C228">
            <v>2</v>
          </cell>
          <cell r="D228">
            <v>5</v>
          </cell>
          <cell r="E228">
            <v>4</v>
          </cell>
        </row>
        <row r="229">
          <cell r="A229" t="str">
            <v>0660</v>
          </cell>
          <cell r="B229" t="str">
            <v>Nauset</v>
          </cell>
          <cell r="C229">
            <v>5</v>
          </cell>
          <cell r="D229">
            <v>17</v>
          </cell>
          <cell r="E229">
            <v>16</v>
          </cell>
        </row>
        <row r="230">
          <cell r="A230" t="str">
            <v>0670</v>
          </cell>
          <cell r="B230" t="str">
            <v>Frontier</v>
          </cell>
          <cell r="C230">
            <v>0</v>
          </cell>
          <cell r="D230">
            <v>3</v>
          </cell>
          <cell r="E230">
            <v>1</v>
          </cell>
        </row>
        <row r="231">
          <cell r="A231" t="str">
            <v>0672</v>
          </cell>
          <cell r="B231" t="str">
            <v>Gateway</v>
          </cell>
          <cell r="C231">
            <v>3</v>
          </cell>
          <cell r="D231">
            <v>3</v>
          </cell>
          <cell r="E231">
            <v>2</v>
          </cell>
        </row>
        <row r="232">
          <cell r="A232" t="str">
            <v>0673</v>
          </cell>
          <cell r="B232" t="str">
            <v>Groton-Dunstable</v>
          </cell>
          <cell r="C232">
            <v>3</v>
          </cell>
          <cell r="D232">
            <v>2</v>
          </cell>
          <cell r="E232">
            <v>2</v>
          </cell>
        </row>
        <row r="233">
          <cell r="A233" t="str">
            <v>0674</v>
          </cell>
          <cell r="B233" t="str">
            <v>Gill-Montague</v>
          </cell>
          <cell r="C233">
            <v>4</v>
          </cell>
          <cell r="D233">
            <v>5</v>
          </cell>
          <cell r="E233">
            <v>4</v>
          </cell>
        </row>
        <row r="234">
          <cell r="A234" t="str">
            <v>0675</v>
          </cell>
          <cell r="B234" t="str">
            <v>Hamilton-Wenham</v>
          </cell>
          <cell r="C234">
            <v>13</v>
          </cell>
          <cell r="D234">
            <v>19</v>
          </cell>
          <cell r="E234">
            <v>10</v>
          </cell>
        </row>
        <row r="235">
          <cell r="A235" t="str">
            <v>0680</v>
          </cell>
          <cell r="B235" t="str">
            <v>Hampden-Wilbraham</v>
          </cell>
          <cell r="C235">
            <v>5</v>
          </cell>
          <cell r="D235">
            <v>5</v>
          </cell>
          <cell r="E235">
            <v>4</v>
          </cell>
        </row>
        <row r="236">
          <cell r="A236" t="str">
            <v>0683</v>
          </cell>
          <cell r="B236" t="str">
            <v>Hampshire</v>
          </cell>
          <cell r="C236">
            <v>2</v>
          </cell>
          <cell r="D236">
            <v>1</v>
          </cell>
          <cell r="E236">
            <v>0</v>
          </cell>
        </row>
        <row r="237">
          <cell r="A237" t="str">
            <v>0690</v>
          </cell>
          <cell r="B237" t="str">
            <v>King Philip</v>
          </cell>
          <cell r="C237">
            <v>1</v>
          </cell>
          <cell r="D237">
            <v>4</v>
          </cell>
          <cell r="E237">
            <v>7</v>
          </cell>
        </row>
        <row r="238">
          <cell r="A238" t="str">
            <v>0700</v>
          </cell>
          <cell r="B238" t="str">
            <v>Martha's Vineyard</v>
          </cell>
          <cell r="C238">
            <v>36</v>
          </cell>
          <cell r="D238">
            <v>45</v>
          </cell>
          <cell r="E238">
            <v>44</v>
          </cell>
        </row>
        <row r="239">
          <cell r="A239" t="str">
            <v>0705</v>
          </cell>
          <cell r="B239" t="str">
            <v>Masconomet</v>
          </cell>
          <cell r="C239">
            <v>3</v>
          </cell>
          <cell r="D239">
            <v>2</v>
          </cell>
          <cell r="E239">
            <v>2</v>
          </cell>
        </row>
        <row r="240">
          <cell r="A240" t="str">
            <v>0710</v>
          </cell>
          <cell r="B240" t="str">
            <v>Mendon-Upton</v>
          </cell>
          <cell r="C240">
            <v>0</v>
          </cell>
          <cell r="D240">
            <v>1</v>
          </cell>
          <cell r="E240">
            <v>1</v>
          </cell>
        </row>
        <row r="241">
          <cell r="A241" t="str">
            <v>0712</v>
          </cell>
          <cell r="B241" t="str">
            <v>Monomoy Regional School District</v>
          </cell>
          <cell r="C241">
            <v>22</v>
          </cell>
          <cell r="D241">
            <v>30</v>
          </cell>
          <cell r="E241">
            <v>37</v>
          </cell>
        </row>
        <row r="242">
          <cell r="A242" t="str">
            <v>0715</v>
          </cell>
          <cell r="B242" t="str">
            <v>Mount Greylock</v>
          </cell>
          <cell r="C242">
            <v>1</v>
          </cell>
          <cell r="D242">
            <v>1</v>
          </cell>
          <cell r="E242">
            <v>0</v>
          </cell>
        </row>
        <row r="243">
          <cell r="A243" t="str">
            <v>0725</v>
          </cell>
          <cell r="B243" t="str">
            <v>Nashoba</v>
          </cell>
          <cell r="C243">
            <v>19</v>
          </cell>
          <cell r="D243">
            <v>18</v>
          </cell>
          <cell r="E243">
            <v>21</v>
          </cell>
        </row>
        <row r="244">
          <cell r="A244" t="str">
            <v>0730</v>
          </cell>
          <cell r="B244" t="str">
            <v>Northboro-Southboro</v>
          </cell>
          <cell r="C244">
            <v>14</v>
          </cell>
          <cell r="D244">
            <v>16</v>
          </cell>
          <cell r="E244">
            <v>14</v>
          </cell>
        </row>
        <row r="245">
          <cell r="A245" t="str">
            <v>0745</v>
          </cell>
          <cell r="B245" t="str">
            <v>Pentucket</v>
          </cell>
          <cell r="C245">
            <v>5</v>
          </cell>
          <cell r="D245">
            <v>3</v>
          </cell>
          <cell r="E245">
            <v>3</v>
          </cell>
        </row>
        <row r="246">
          <cell r="A246" t="str">
            <v>0755</v>
          </cell>
          <cell r="B246" t="str">
            <v>Ralph C Mahar</v>
          </cell>
          <cell r="C246">
            <v>1</v>
          </cell>
          <cell r="D246">
            <v>1</v>
          </cell>
          <cell r="E246">
            <v>2</v>
          </cell>
        </row>
        <row r="247">
          <cell r="A247" t="str">
            <v>0760</v>
          </cell>
          <cell r="B247" t="str">
            <v>Silver Lake</v>
          </cell>
          <cell r="C247">
            <v>3</v>
          </cell>
          <cell r="D247">
            <v>1</v>
          </cell>
          <cell r="E247">
            <v>2</v>
          </cell>
        </row>
        <row r="248">
          <cell r="A248" t="str">
            <v>0767</v>
          </cell>
          <cell r="B248" t="str">
            <v>Spencer-E Brookfield</v>
          </cell>
          <cell r="C248">
            <v>4</v>
          </cell>
          <cell r="D248">
            <v>6</v>
          </cell>
          <cell r="E248">
            <v>5</v>
          </cell>
        </row>
        <row r="249">
          <cell r="A249" t="str">
            <v>0770</v>
          </cell>
          <cell r="B249" t="str">
            <v>Tantasqua</v>
          </cell>
          <cell r="C249">
            <v>0</v>
          </cell>
          <cell r="D249">
            <v>1</v>
          </cell>
          <cell r="E249">
            <v>2</v>
          </cell>
        </row>
        <row r="250">
          <cell r="A250" t="str">
            <v>0773</v>
          </cell>
          <cell r="B250" t="str">
            <v>Triton</v>
          </cell>
          <cell r="C250">
            <v>6</v>
          </cell>
          <cell r="D250">
            <v>17</v>
          </cell>
          <cell r="E250">
            <v>13</v>
          </cell>
        </row>
        <row r="251">
          <cell r="A251" t="str">
            <v>0774</v>
          </cell>
          <cell r="B251" t="str">
            <v>Up-Island Regional</v>
          </cell>
          <cell r="C251">
            <v>5</v>
          </cell>
          <cell r="D251">
            <v>3</v>
          </cell>
          <cell r="E251">
            <v>11</v>
          </cell>
        </row>
        <row r="252">
          <cell r="A252" t="str">
            <v>0775</v>
          </cell>
          <cell r="B252" t="str">
            <v>Wachusett</v>
          </cell>
          <cell r="C252">
            <v>2</v>
          </cell>
          <cell r="D252">
            <v>5</v>
          </cell>
          <cell r="E252">
            <v>5</v>
          </cell>
        </row>
        <row r="253">
          <cell r="A253" t="str">
            <v>0801</v>
          </cell>
          <cell r="B253" t="str">
            <v>Assabet Valley Regional Vocational Technical</v>
          </cell>
          <cell r="C253">
            <v>7</v>
          </cell>
          <cell r="D253">
            <v>5</v>
          </cell>
          <cell r="E253">
            <v>9</v>
          </cell>
        </row>
        <row r="254">
          <cell r="A254" t="str">
            <v>0805</v>
          </cell>
          <cell r="B254" t="str">
            <v>Blackstone Valley Regional Vocational Technical</v>
          </cell>
          <cell r="C254">
            <v>1</v>
          </cell>
          <cell r="D254">
            <v>1</v>
          </cell>
          <cell r="E254">
            <v>0</v>
          </cell>
        </row>
        <row r="255">
          <cell r="A255" t="str">
            <v>0815</v>
          </cell>
          <cell r="B255" t="str">
            <v>Cape Cod Regional Vocational Technical</v>
          </cell>
          <cell r="C255">
            <v>2</v>
          </cell>
          <cell r="D255">
            <v>2</v>
          </cell>
          <cell r="E255">
            <v>2</v>
          </cell>
        </row>
        <row r="256">
          <cell r="A256" t="str">
            <v>0821</v>
          </cell>
          <cell r="B256" t="str">
            <v>Greater Fall River Regional Vocational Technical</v>
          </cell>
          <cell r="C256">
            <v>3</v>
          </cell>
          <cell r="D256">
            <v>7</v>
          </cell>
          <cell r="E256">
            <v>2</v>
          </cell>
        </row>
        <row r="257">
          <cell r="A257" t="str">
            <v>0823</v>
          </cell>
          <cell r="B257" t="str">
            <v>Greater Lawrence Regional Vocational Technical</v>
          </cell>
          <cell r="C257">
            <v>3</v>
          </cell>
          <cell r="D257">
            <v>7</v>
          </cell>
          <cell r="E257">
            <v>4</v>
          </cell>
        </row>
        <row r="258">
          <cell r="A258" t="str">
            <v>0829</v>
          </cell>
          <cell r="B258" t="str">
            <v>South Middlesex Regional Vocational Technical</v>
          </cell>
          <cell r="C258">
            <v>30</v>
          </cell>
          <cell r="D258">
            <v>42</v>
          </cell>
          <cell r="E258">
            <v>50</v>
          </cell>
        </row>
        <row r="259">
          <cell r="A259" t="str">
            <v>0832</v>
          </cell>
          <cell r="B259" t="str">
            <v>Montachusett Regional Vocational Technical</v>
          </cell>
          <cell r="C259">
            <v>1</v>
          </cell>
          <cell r="D259">
            <v>2</v>
          </cell>
          <cell r="E259">
            <v>3</v>
          </cell>
        </row>
        <row r="260">
          <cell r="A260" t="str">
            <v>0853</v>
          </cell>
          <cell r="B260" t="str">
            <v>Northeast Metropolitan Regional Vocational Technical</v>
          </cell>
          <cell r="C260">
            <v>16</v>
          </cell>
          <cell r="D260">
            <v>15</v>
          </cell>
          <cell r="E260">
            <v>5</v>
          </cell>
        </row>
        <row r="261">
          <cell r="A261" t="str">
            <v>0872</v>
          </cell>
          <cell r="B261" t="str">
            <v>Southeastern Regional Vocational Technical</v>
          </cell>
          <cell r="C261">
            <v>2</v>
          </cell>
          <cell r="D261">
            <v>4</v>
          </cell>
          <cell r="E261">
            <v>8</v>
          </cell>
        </row>
        <row r="262">
          <cell r="A262" t="str">
            <v>0915</v>
          </cell>
          <cell r="B262" t="str">
            <v>Norfolk County Agricultural</v>
          </cell>
          <cell r="C262">
            <v>0</v>
          </cell>
          <cell r="D262">
            <v>1</v>
          </cell>
          <cell r="E262">
            <v>0</v>
          </cell>
        </row>
        <row r="263">
          <cell r="A263" t="str">
            <v>3503</v>
          </cell>
          <cell r="B263" t="str">
            <v>Collegiate Charter School of Lowell (District)</v>
          </cell>
          <cell r="C263">
            <v>61</v>
          </cell>
          <cell r="D263">
            <v>63</v>
          </cell>
          <cell r="E263">
            <v>76</v>
          </cell>
        </row>
        <row r="264">
          <cell r="A264" t="str">
            <v>3505</v>
          </cell>
          <cell r="B264" t="str">
            <v>UP Academy Charter School of Dorchester (District)</v>
          </cell>
          <cell r="C264">
            <v>17</v>
          </cell>
          <cell r="D264">
            <v>4</v>
          </cell>
          <cell r="E264">
            <v>18</v>
          </cell>
        </row>
        <row r="265">
          <cell r="A265" t="str">
            <v>3511</v>
          </cell>
          <cell r="B265" t="str">
            <v>Bentley Academy Charter School (District)</v>
          </cell>
          <cell r="C265">
            <v>6</v>
          </cell>
          <cell r="D265">
            <v>14</v>
          </cell>
          <cell r="E265">
            <v>20</v>
          </cell>
        </row>
        <row r="266">
          <cell r="A266" t="str">
            <v>3513</v>
          </cell>
          <cell r="B266" t="str">
            <v>New Heights Charter School of Brockton (District)</v>
          </cell>
          <cell r="C266">
            <v>1</v>
          </cell>
          <cell r="D266">
            <v>4</v>
          </cell>
          <cell r="E266">
            <v>2</v>
          </cell>
        </row>
        <row r="267">
          <cell r="A267" t="str">
            <v>3514</v>
          </cell>
          <cell r="B267" t="str">
            <v>Libertas Charter School (District)</v>
          </cell>
          <cell r="D267">
            <v>1</v>
          </cell>
          <cell r="E267">
            <v>1</v>
          </cell>
        </row>
        <row r="268">
          <cell r="A268" t="str">
            <v>3901</v>
          </cell>
          <cell r="B268" t="str">
            <v>Massachusetts Virtual Academy at Greenfield Commonwealth Virtual District</v>
          </cell>
          <cell r="C268">
            <v>0</v>
          </cell>
          <cell r="D268">
            <v>1</v>
          </cell>
          <cell r="E268">
            <v>1</v>
          </cell>
        </row>
        <row r="269">
          <cell r="A269" t="str">
            <v>3902</v>
          </cell>
          <cell r="B269" t="str">
            <v>TEC Connections Academy Commonwealth Virtual School District</v>
          </cell>
          <cell r="C269">
            <v>4</v>
          </cell>
          <cell r="D269">
            <v>6</v>
          </cell>
          <cell r="E269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8F74-B9FA-4CA3-9112-60AD61C2CB8F}">
  <dimension ref="A1:G20"/>
  <sheetViews>
    <sheetView tabSelected="1" workbookViewId="0"/>
  </sheetViews>
  <sheetFormatPr defaultColWidth="9.140625" defaultRowHeight="15" x14ac:dyDescent="0.25"/>
  <cols>
    <col min="1" max="1" width="9.140625" style="4"/>
    <col min="2" max="2" width="13" style="4" customWidth="1"/>
    <col min="3" max="3" width="16.42578125" style="4" customWidth="1"/>
    <col min="4" max="4" width="10.140625" style="4" customWidth="1"/>
    <col min="5" max="5" width="38.28515625" style="4" customWidth="1"/>
    <col min="6" max="6" width="18.5703125" style="4" customWidth="1"/>
    <col min="7" max="7" width="24.42578125" style="4" customWidth="1"/>
    <col min="8" max="16384" width="9.140625" style="4"/>
  </cols>
  <sheetData>
    <row r="1" spans="1:7" s="2" customFormat="1" x14ac:dyDescent="0.25">
      <c r="A1" s="8">
        <v>2021</v>
      </c>
      <c r="B1" s="8" t="s">
        <v>0</v>
      </c>
      <c r="C1" s="8" t="s">
        <v>1</v>
      </c>
      <c r="D1" s="1">
        <v>186</v>
      </c>
      <c r="E1" s="9" t="s">
        <v>2</v>
      </c>
      <c r="F1" s="5">
        <v>247036</v>
      </c>
      <c r="G1" s="4"/>
    </row>
    <row r="2" spans="1:7" x14ac:dyDescent="0.25">
      <c r="A2" s="8">
        <v>2021</v>
      </c>
      <c r="B2" s="8" t="s">
        <v>3</v>
      </c>
      <c r="C2" s="8" t="s">
        <v>4</v>
      </c>
      <c r="D2" s="1">
        <v>186</v>
      </c>
      <c r="E2" s="9" t="s">
        <v>2</v>
      </c>
      <c r="F2" s="5">
        <v>159658</v>
      </c>
      <c r="G2" s="2"/>
    </row>
    <row r="3" spans="1:7" x14ac:dyDescent="0.25">
      <c r="A3" s="8">
        <v>2021</v>
      </c>
      <c r="B3" s="8" t="s">
        <v>5</v>
      </c>
      <c r="C3" s="8" t="s">
        <v>6</v>
      </c>
      <c r="D3" s="1">
        <v>186</v>
      </c>
      <c r="E3" s="9" t="s">
        <v>2</v>
      </c>
      <c r="F3" s="5">
        <v>158746</v>
      </c>
    </row>
    <row r="4" spans="1:7" x14ac:dyDescent="0.25">
      <c r="A4" s="8">
        <v>2021</v>
      </c>
      <c r="B4" s="8" t="s">
        <v>7</v>
      </c>
      <c r="C4" s="8" t="s">
        <v>8</v>
      </c>
      <c r="D4" s="1">
        <v>186</v>
      </c>
      <c r="E4" s="9" t="s">
        <v>2</v>
      </c>
      <c r="F4" s="5">
        <v>86545</v>
      </c>
    </row>
    <row r="5" spans="1:7" x14ac:dyDescent="0.25">
      <c r="A5" s="8">
        <v>2021</v>
      </c>
      <c r="B5" s="8" t="s">
        <v>9</v>
      </c>
      <c r="C5" s="8" t="s">
        <v>10</v>
      </c>
      <c r="D5" s="1">
        <v>186</v>
      </c>
      <c r="E5" s="9" t="s">
        <v>2</v>
      </c>
      <c r="F5" s="5">
        <v>69252</v>
      </c>
    </row>
    <row r="6" spans="1:7" x14ac:dyDescent="0.25">
      <c r="A6" s="8">
        <v>2021</v>
      </c>
      <c r="B6" s="8" t="s">
        <v>11</v>
      </c>
      <c r="C6" s="8" t="s">
        <v>12</v>
      </c>
      <c r="D6" s="1">
        <v>186</v>
      </c>
      <c r="E6" s="9" t="s">
        <v>2</v>
      </c>
      <c r="F6" s="5">
        <v>68336</v>
      </c>
    </row>
    <row r="7" spans="1:7" x14ac:dyDescent="0.25">
      <c r="A7" s="8">
        <v>2021</v>
      </c>
      <c r="B7" s="8" t="s">
        <v>13</v>
      </c>
      <c r="C7" s="8" t="s">
        <v>14</v>
      </c>
      <c r="D7" s="1">
        <v>186</v>
      </c>
      <c r="E7" s="9" t="s">
        <v>2</v>
      </c>
      <c r="F7" s="5">
        <v>68045</v>
      </c>
    </row>
    <row r="8" spans="1:7" x14ac:dyDescent="0.25">
      <c r="A8" s="8">
        <v>2021</v>
      </c>
      <c r="B8" s="8" t="s">
        <v>15</v>
      </c>
      <c r="C8" s="8" t="s">
        <v>16</v>
      </c>
      <c r="D8" s="1">
        <v>186</v>
      </c>
      <c r="E8" s="9" t="s">
        <v>2</v>
      </c>
      <c r="F8" s="5">
        <v>60048</v>
      </c>
    </row>
    <row r="9" spans="1:7" x14ac:dyDescent="0.25">
      <c r="A9" s="8">
        <v>2021</v>
      </c>
      <c r="B9" s="8" t="s">
        <v>17</v>
      </c>
      <c r="C9" s="8" t="s">
        <v>18</v>
      </c>
      <c r="D9" s="1">
        <v>186</v>
      </c>
      <c r="E9" s="9" t="s">
        <v>2</v>
      </c>
      <c r="F9" s="5">
        <v>51742</v>
      </c>
    </row>
    <row r="10" spans="1:7" x14ac:dyDescent="0.25">
      <c r="A10" s="8">
        <v>2021</v>
      </c>
      <c r="B10" s="8" t="s">
        <v>19</v>
      </c>
      <c r="C10" s="8" t="s">
        <v>20</v>
      </c>
      <c r="D10" s="1">
        <v>186</v>
      </c>
      <c r="E10" s="9" t="s">
        <v>2</v>
      </c>
      <c r="F10" s="5">
        <v>41411</v>
      </c>
    </row>
    <row r="11" spans="1:7" x14ac:dyDescent="0.25">
      <c r="A11" s="8">
        <v>2021</v>
      </c>
      <c r="B11" s="8" t="s">
        <v>21</v>
      </c>
      <c r="C11" s="8" t="s">
        <v>22</v>
      </c>
      <c r="D11" s="1">
        <v>186</v>
      </c>
      <c r="E11" s="9" t="s">
        <v>2</v>
      </c>
      <c r="F11" s="5">
        <v>28496</v>
      </c>
    </row>
    <row r="12" spans="1:7" x14ac:dyDescent="0.25">
      <c r="A12" s="8">
        <v>2021</v>
      </c>
      <c r="B12" s="8" t="s">
        <v>23</v>
      </c>
      <c r="C12" s="8" t="s">
        <v>24</v>
      </c>
      <c r="D12" s="1">
        <v>186</v>
      </c>
      <c r="E12" s="9" t="s">
        <v>2</v>
      </c>
      <c r="F12" s="5">
        <v>25656</v>
      </c>
    </row>
    <row r="13" spans="1:7" x14ac:dyDescent="0.25">
      <c r="A13" s="8">
        <v>2021</v>
      </c>
      <c r="B13" s="8" t="s">
        <v>25</v>
      </c>
      <c r="C13" s="8" t="s">
        <v>26</v>
      </c>
      <c r="D13" s="1">
        <v>186</v>
      </c>
      <c r="E13" s="9" t="s">
        <v>2</v>
      </c>
      <c r="F13" s="5">
        <v>24018</v>
      </c>
    </row>
    <row r="14" spans="1:7" x14ac:dyDescent="0.25">
      <c r="A14" s="8">
        <v>2021</v>
      </c>
      <c r="B14" s="8" t="s">
        <v>27</v>
      </c>
      <c r="C14" s="8" t="s">
        <v>28</v>
      </c>
      <c r="D14" s="1">
        <v>186</v>
      </c>
      <c r="E14" s="9" t="s">
        <v>2</v>
      </c>
      <c r="F14" s="5">
        <v>23587</v>
      </c>
    </row>
    <row r="15" spans="1:7" x14ac:dyDescent="0.25">
      <c r="A15" s="8">
        <v>2021</v>
      </c>
      <c r="B15" s="8" t="s">
        <v>29</v>
      </c>
      <c r="C15" s="8" t="s">
        <v>30</v>
      </c>
      <c r="D15" s="1">
        <v>186</v>
      </c>
      <c r="E15" s="9" t="s">
        <v>2</v>
      </c>
      <c r="F15" s="5">
        <v>22455</v>
      </c>
    </row>
    <row r="16" spans="1:7" x14ac:dyDescent="0.25">
      <c r="F16" s="7">
        <f>SUM(F1:F15)</f>
        <v>1135031</v>
      </c>
    </row>
    <row r="19" spans="2:7" x14ac:dyDescent="0.25">
      <c r="B19" s="3"/>
    </row>
    <row r="20" spans="2:7" x14ac:dyDescent="0.25">
      <c r="G20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DESE-231-68162</_dlc_DocId>
    <_dlc_DocIdUrl xmlns="733efe1c-5bbe-4968-87dc-d400e65c879f">
      <Url>https://sharepoint.doemass.org/ese/webteam/cps/_layouts/DocIdRedir.aspx?ID=DESE-231-68162</Url>
      <Description>DESE-231-68162</Description>
    </_dlc_DocIdUrl>
  </documentManagement>
</p:properties>
</file>

<file path=customXml/itemProps1.xml><?xml version="1.0" encoding="utf-8"?>
<ds:datastoreItem xmlns:ds="http://schemas.openxmlformats.org/officeDocument/2006/customXml" ds:itemID="{69AB7846-E8E1-48BB-A6DF-A3A7BD5F7D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96F079-47DF-4F45-ADED-B910FC9C642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224AAF6-2C9F-4F32-B0E3-E5D7D6AADA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B3F1B5-1D43-496D-87C9-C151A286A95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4c63040-5e06-4c4a-8b07-ca5832d9b241"/>
    <ds:schemaRef ds:uri="http://purl.org/dc/elements/1.1/"/>
    <ds:schemaRef ds:uri="http://schemas.microsoft.com/office/2006/metadata/properties"/>
    <ds:schemaRef ds:uri="9324d023-3849-46fe-9182-6ce950756bea"/>
    <ds:schemaRef ds:uri="http://schemas.microsoft.com/office/infopath/2007/PartnerControls"/>
    <ds:schemaRef ds:uri="http://www.w3.org/XML/1998/namespace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FC186 Title III FUNDING</dc:title>
  <dc:creator>DESE</dc:creator>
  <cp:lastModifiedBy>Zou, Dong (EOE)</cp:lastModifiedBy>
  <dcterms:created xsi:type="dcterms:W3CDTF">2021-01-24T15:29:10Z</dcterms:created>
  <dcterms:modified xsi:type="dcterms:W3CDTF">2021-02-10T15:57:48Z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10 2021</vt:lpwstr>
  </property>
</Properties>
</file>