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53853\"/>
    </mc:Choice>
  </mc:AlternateContent>
  <xr:revisionPtr revIDLastSave="0" documentId="13_ncr:1_{45E3E6C6-DA45-44B6-B971-6D2648639588}"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<sst xmlns="http://schemas.openxmlformats.org/spreadsheetml/2006/main" count="24235" uniqueCount="6606">
  <si>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</si>
  <si>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</si>
  <si>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</si>
  <si>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</si>
  <si>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</si>
  <si>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</si>
  <si>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</si>
  <si>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</si>
  <si>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</si>
  <si>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</si>
  <si>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</si>
  <si>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</si>
  <si>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</si>
  <si>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</si>
  <si>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</si>
  <si>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</si>
  <si>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</si>
  <si>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</si>
  <si>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</si>
  <si>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</si>
  <si>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</si>
  <si>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</si>
  <si>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</si>
  <si>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</si>
  <si>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</si>
  <si>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</si>
  <si>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</si>
  <si>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</si>
  <si>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</si>
  <si>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</si>
  <si>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</si>
  <si>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</si>
  <si>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</si>
  <si>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</si>
  <si>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</si>
  <si>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</si>
  <si>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</si>
  <si>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</si>
  <si>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</si>
  <si>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</si>
  <si>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</si>
  <si>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</si>
  <si>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</si>
  <si>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</si>
  <si>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</si>
  <si>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</si>
  <si>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</si>
  <si>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</si>
  <si>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</si>
  <si>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</si>
  <si>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</si>
  <si>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</si>
  <si>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</si>
  <si>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</si>
  <si>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</si>
  <si>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</si>
  <si>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</si>
  <si>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</si>
  <si>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</si>
  <si>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</si>
  <si>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</si>
  <si>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</si>
  <si>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</si>
  <si>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</si>
  <si>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</si>
  <si>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</si>
  <si>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</si>
  <si>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</si>
  <si>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</si>
  <si>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</si>
  <si>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</si>
  <si>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</si>
  <si>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</si>
  <si>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</si>
  <si>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</si>
  <si>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</si>
  <si>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</si>
  <si>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</si>
  <si>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</si>
  <si>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</si>
  <si>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</si>
  <si>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</si>
  <si>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</si>
  <si>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</si>
  <si>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</si>
  <si>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</si>
  <si>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</si>
  <si>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</si>
  <si>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</si>
  <si>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</si>
  <si>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</si>
  <si>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</si>
  <si>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</si>
  <si>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</si>
  <si>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</si>
  <si>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</si>
  <si>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</si>
  <si>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</si>
  <si>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</si>
  <si>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</si>
  <si>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</si>
  <si>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</si>
  <si>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</si>
  <si>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</si>
  <si>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</si>
  <si>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</si>
  <si>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</si>
  <si>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</si>
  <si>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</si>
  <si>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</si>
  <si>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</si>
  <si>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</si>
  <si>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</si>
  <si>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</si>
  <si>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</si>
  <si>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</si>
  <si>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</si>
  <si>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</si>
  <si>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</si>
  <si>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</si>
  <si>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</si>
  <si>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</si>
  <si>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</si>
  <si>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</si>
  <si>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</si>
  <si>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</si>
  <si>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</si>
  <si>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</si>
  <si>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</si>
  <si>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</si>
  <si>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</si>
  <si>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</si>
  <si>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</si>
  <si>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</si>
  <si>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</si>
  <si>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</si>
  <si>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</si>
  <si>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</si>
  <si>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</si>
  <si>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</si>
  <si>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</si>
  <si>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</si>
  <si>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</si>
  <si>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</si>
  <si>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</si>
  <si>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</si>
  <si>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</si>
  <si>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</si>
  <si>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</si>
  <si>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</si>
  <si>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</si>
  <si>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</si>
  <si>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</si>
  <si>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</si>
  <si>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</si>
  <si>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</si>
  <si>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</si>
  <si>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</si>
  <si>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</si>
  <si>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</si>
  <si>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</si>
  <si>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</si>
  <si>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</si>
  <si>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</si>
  <si>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</si>
  <si>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</si>
  <si>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</si>
  <si>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</si>
  <si>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</si>
  <si>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</si>
  <si>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</si>
  <si>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</si>
  <si>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</si>
  <si>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</si>
  <si>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</si>
  <si>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</si>
  <si>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</si>
  <si>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</si>
  <si>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</si>
  <si>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</si>
  <si>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</si>
  <si>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</si>
  <si>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</si>
  <si>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</si>
  <si>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</si>
  <si>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</si>
  <si>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</si>
  <si>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</si>
  <si>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</si>
  <si>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</si>
  <si>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</si>
  <si>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</si>
  <si>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</si>
  <si>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</si>
  <si>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</si>
  <si>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</si>
  <si>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</si>
  <si>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</si>
  <si>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</si>
  <si>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</si>
  <si>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</si>
  <si>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</si>
  <si>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</si>
  <si>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</si>
  <si>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</si>
  <si>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</si>
  <si>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</si>
  <si>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</si>
  <si>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</si>
  <si>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</si>
  <si>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</si>
  <si>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</si>
  <si>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</si>
  <si>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</si>
  <si>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</si>
  <si>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</si>
  <si>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</si>
  <si>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</si>
  <si>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</si>
  <si>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</si>
  <si>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</si>
  <si>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</si>
  <si>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</si>
  <si>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</si>
  <si>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</si>
  <si>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</si>
  <si>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</si>
  <si>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</si>
  <si>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</si>
  <si>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</si>
  <si>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</si>
  <si>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</si>
  <si>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</si>
  <si>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</si>
  <si>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</si>
  <si>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</si>
  <si>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</si>
  <si>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</si>
  <si>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</si>
  <si>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</si>
  <si>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</si>
  <si>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</si>
  <si>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</si>
  <si>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</si>
  <si>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</si>
  <si>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</si>
  <si>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</si>
  <si>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</si>
  <si>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</si>
  <si>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</si>
  <si>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</si>
  <si>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</si>
  <si>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</si>
  <si>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</si>
  <si>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</si>
  <si>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</si>
  <si>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</si>
  <si>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</si>
  <si>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</si>
  <si>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</si>
  <si>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</si>
  <si>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</si>
  <si>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</si>
  <si>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</si>
  <si>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</si>
  <si>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</si>
  <si>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</si>
  <si>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</si>
  <si>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</si>
  <si>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</si>
  <si>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</si>
  <si>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</si>
  <si>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</si>
  <si>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</si>
  <si>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</si>
  <si>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</si>
  <si>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</si>
  <si>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</si>
  <si>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</si>
  <si>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</si>
  <si>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</si>
  <si>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</si>
  <si>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</si>
  <si>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</si>
  <si>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</si>
  <si>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</si>
  <si>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</si>
  <si>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</si>
  <si>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</si>
  <si>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</si>
  <si>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</si>
  <si>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</si>
  <si>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</si>
  <si>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</si>
  <si>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</si>
  <si>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</si>
  <si>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</si>
  <si>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</si>
  <si>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</si>
  <si>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</si>
  <si>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</si>
  <si>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</si>
  <si>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</si>
  <si>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</si>
  <si>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</si>
  <si>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</si>
  <si>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</si>
  <si>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</si>
  <si>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</si>
  <si>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</si>
  <si>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</si>
  <si>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</si>
  <si>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</si>
  <si>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</si>
  <si>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</si>
  <si>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</si>
  <si>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</si>
  <si>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</si>
  <si>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</si>
  <si>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</si>
  <si>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</si>
  <si>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</si>
  <si>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</si>
  <si>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</si>
  <si>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</si>
  <si>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</si>
  <si>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</si>
  <si>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</si>
  <si>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</si>
  <si>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</si>
  <si>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</si>
  <si>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</si>
  <si>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</si>
  <si>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</si>
  <si>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</si>
  <si>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</si>
  <si>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</si>
  <si>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</si>
  <si>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</si>
  <si>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</si>
  <si>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</si>
  <si>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</si>
  <si>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</si>
  <si>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</si>
  <si>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</si>
  <si>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</si>
  <si>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</si>
  <si>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</si>
  <si>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</si>
  <si>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</si>
  <si>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</si>
  <si>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</si>
  <si>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</si>
  <si>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</si>
  <si>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</si>
  <si>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</si>
  <si>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</si>
  <si>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</si>
  <si>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</si>
  <si>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</si>
  <si>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</si>
  <si>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</si>
  <si>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</si>
  <si>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</si>
  <si>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</si>
  <si>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</si>
  <si>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</si>
  <si>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</si>
  <si>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</si>
  <si>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</si>
  <si>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</si>
  <si>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</si>
  <si>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</si>
  <si>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</si>
  <si>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</si>
  <si>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</si>
  <si>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</si>
  <si>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</si>
  <si>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</si>
  <si>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</si>
  <si>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</si>
  <si>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</si>
  <si>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</si>
  <si>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</si>
  <si>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</si>
  <si>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</si>
  <si>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</si>
  <si>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</si>
  <si>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</si>
  <si>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</si>
  <si>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</si>
  <si>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</si>
  <si>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</si>
  <si>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</si>
  <si>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</si>
  <si>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</si>
  <si>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</si>
  <si>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</si>
  <si>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</si>
  <si>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</si>
  <si>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</si>
  <si>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</si>
  <si>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</si>
  <si>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</si>
  <si>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</si>
  <si>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</si>
  <si>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</si>
  <si>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</si>
  <si>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</si>
  <si>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</si>
  <si>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</si>
  <si>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</si>
  <si>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</si>
  <si>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</si>
  <si>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</si>
  <si>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</si>
  <si>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</si>
  <si>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</si>
  <si>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</si>
  <si>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</si>
  <si>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</si>
  <si>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</si>
  <si>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</si>
  <si>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</si>
  <si>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</si>
  <si>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</si>
  <si>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</si>
  <si>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</si>
  <si>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</si>
  <si>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</si>
  <si>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</si>
  <si>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</si>
  <si>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</si>
  <si>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</si>
  <si>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</si>
  <si>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</si>
  <si>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</si>
  <si>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</si>
  <si>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</si>
  <si>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</si>
  <si>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</si>
  <si>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</si>
  <si>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</si>
  <si>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</si>
  <si>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</si>
  <si>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</si>
  <si>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</si>
  <si>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</si>
  <si>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</si>
  <si>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</si>
  <si>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</si>
  <si>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</si>
  <si>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</si>
  <si>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</si>
  <si>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</si>
  <si>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</si>
  <si>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</si>
  <si>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</si>
  <si>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</si>
  <si>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</si>
  <si>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</si>
  <si>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</si>
  <si>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</si>
  <si>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</si>
  <si>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</si>
  <si>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</si>
  <si>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</si>
  <si>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</si>
  <si>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</si>
  <si>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</si>
  <si>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</si>
  <si>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</si>
  <si>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</si>
  <si>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</si>
  <si>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</si>
  <si>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</si>
  <si>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</si>
  <si>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</si>
  <si>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</si>
  <si>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</si>
  <si>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</si>
  <si>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</si>
  <si>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</si>
  <si>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</si>
  <si>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</si>
  <si>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</si>
  <si>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</si>
  <si>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</si>
  <si>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</si>
  <si>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</si>
  <si>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</si>
  <si>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</si>
  <si>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</si>
  <si>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</si>
  <si>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</si>
  <si>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</si>
  <si>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</si>
  <si>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</si>
  <si>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</si>
  <si>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</si>
  <si>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</si>
  <si>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</si>
  <si>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</si>
  <si>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</si>
  <si>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</si>
  <si>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</si>
  <si>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</si>
  <si>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</si>
  <si>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</si>
  <si>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</si>
  <si>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</si>
  <si>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</si>
  <si>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</si>
  <si>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</si>
  <si>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</si>
  <si>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</si>
  <si>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</si>
  <si>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</si>
  <si>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</si>
  <si>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</si>
  <si>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</si>
  <si>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</si>
  <si>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</si>
  <si>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</si>
  <si>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</si>
  <si>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</si>
  <si>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</si>
  <si>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</si>
  <si>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</si>
  <si>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</si>
  <si>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</si>
  <si>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</si>
  <si>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</si>
  <si>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</si>
  <si>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</si>
  <si>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</si>
  <si>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</si>
  <si>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</si>
  <si>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</si>
  <si>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</si>
  <si>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</si>
  <si>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</si>
  <si>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</si>
  <si>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</si>
  <si>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</si>
  <si>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</si>
  <si>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</si>
  <si>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</si>
  <si>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</si>
  <si>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</si>
  <si>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</si>
  <si>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</si>
  <si>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</si>
  <si>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</si>
  <si>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</si>
  <si>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</si>
  <si>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</si>
  <si>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</si>
  <si>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</si>
  <si>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</si>
  <si>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</si>
  <si>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</si>
  <si>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</si>
  <si>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</si>
  <si>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</si>
  <si>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</si>
  <si>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</si>
  <si>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</si>
  <si>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</si>
  <si>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</si>
  <si>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</si>
  <si>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</si>
  <si>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</si>
  <si>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</si>
  <si>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</si>
  <si>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</si>
  <si>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</si>
  <si>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</si>
  <si>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</si>
  <si>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</si>
  <si>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</si>
  <si>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</si>
  <si>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</si>
  <si>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</si>
  <si>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</si>
  <si>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</si>
  <si>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</si>
  <si>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</si>
  <si>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</si>
  <si>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</si>
  <si>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</si>
  <si>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</si>
  <si>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</si>
  <si>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</si>
  <si>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</si>
  <si>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</si>
  <si>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</si>
  <si>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</si>
  <si>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</si>
  <si>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</si>
  <si>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</si>
  <si>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</si>
  <si>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</si>
  <si>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</si>
  <si>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</si>
  <si>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</si>
  <si>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</si>
  <si>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</si>
  <si>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</si>
  <si>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</si>
  <si>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</si>
  <si>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</si>
  <si>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</si>
  <si>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</si>
  <si>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</si>
  <si>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</si>
  <si>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</si>
  <si>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</si>
  <si>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</si>
  <si>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</si>
  <si>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</si>
  <si>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</si>
  <si>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</si>
  <si>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</si>
  <si>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</si>
  <si>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</si>
  <si>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</si>
  <si>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</si>
  <si>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</si>
  <si>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</si>
  <si>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</si>
  <si>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</si>
  <si>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</si>
  <si>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</si>
  <si>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</si>
  <si>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</si>
  <si>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</si>
  <si>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</si>
  <si>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</si>
  <si>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</si>
  <si>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</si>
  <si>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</si>
  <si>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</si>
  <si>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</si>
  <si>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</si>
  <si>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</si>
  <si>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</si>
  <si>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</si>
  <si>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</si>
  <si>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</si>
  <si>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</si>
  <si>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</si>
  <si>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</si>
  <si>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</si>
  <si>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</si>
  <si>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</si>
  <si>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</si>
  <si>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</si>
  <si>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</si>
  <si>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</si>
  <si>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</si>
  <si>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</si>
  <si>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</si>
  <si>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</si>
  <si>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</si>
  <si>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</si>
  <si>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</si>
  <si>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</si>
  <si>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</si>
  <si>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</si>
  <si>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</si>
  <si>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</si>
  <si>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</si>
  <si>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</si>
  <si>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</si>
  <si>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</si>
  <si>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</si>
  <si>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</si>
  <si>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</si>
  <si>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</si>
  <si>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</si>
  <si>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</si>
  <si>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</si>
  <si>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</si>
  <si>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</si>
  <si>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</si>
  <si>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</si>
  <si>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</si>
  <si>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</si>
  <si>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</si>
  <si>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</si>
  <si>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</si>
  <si>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</si>
  <si>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</si>
  <si>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</si>
  <si>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</si>
  <si>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</si>
  <si>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</si>
  <si>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</si>
  <si>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</si>
  <si>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</si>
  <si>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</si>
  <si>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</si>
  <si>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</si>
  <si>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</si>
  <si>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</si>
  <si>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</si>
  <si>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</si>
  <si>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</si>
  <si>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</si>
  <si>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</si>
  <si>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</si>
  <si>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</si>
  <si>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</si>
  <si>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</si>
  <si>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</si>
  <si>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</si>
  <si>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</si>
  <si>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</si>
  <si>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</si>
  <si>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</si>
  <si>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</si>
  <si>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</si>
  <si>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</si>
  <si>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</si>
  <si>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</si>
  <si>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</si>
  <si>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</si>
  <si>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</si>
  <si>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</si>
  <si>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</si>
  <si>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</si>
  <si>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</si>
  <si>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</si>
  <si>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</si>
  <si>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</si>
  <si>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</si>
  <si>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</si>
  <si>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</si>
  <si>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</si>
  <si>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</si>
  <si>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</si>
  <si>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</si>
  <si>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</si>
  <si>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</si>
  <si>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</si>
  <si>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</si>
  <si>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</si>
  <si>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</si>
  <si>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</si>
  <si>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</si>
  <si>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</si>
  <si>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</si>
  <si>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</si>
  <si>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</si>
  <si>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</si>
  <si>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</si>
  <si>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</si>
  <si>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</si>
  <si>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</si>
  <si>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</si>
  <si>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</si>
  <si>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</si>
  <si>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</si>
  <si>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</si>
  <si>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</si>
  <si>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</si>
  <si>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</si>
  <si>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</si>
  <si>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</si>
  <si>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</si>
  <si>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</si>
  <si>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</si>
  <si>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</si>
  <si>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</si>
  <si>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</si>
  <si>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</si>
  <si>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</si>
  <si>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</si>
  <si>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</si>
  <si>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</si>
  <si>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</si>
  <si>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</si>
  <si>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</si>
  <si>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</si>
  <si>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</si>
  <si>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</si>
  <si>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</si>
  <si>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</si>
  <si>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</si>
  <si>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</si>
  <si>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</si>
  <si>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</si>
  <si>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</si>
  <si>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</si>
  <si>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</si>
  <si>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</si>
  <si>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</si>
  <si>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</si>
  <si>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</si>
  <si>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</si>
  <si>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</si>
  <si>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</si>
  <si>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</si>
  <si>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</si>
  <si>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</si>
  <si>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</si>
  <si>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</si>
  <si>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</si>
  <si>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</si>
  <si>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</si>
  <si>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</si>
  <si>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</si>
  <si>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</si>
  <si>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</si>
  <si>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</si>
  <si>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</si>
  <si>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</si>
  <si>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</si>
  <si>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</si>
  <si>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</si>
  <si>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</si>
  <si>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</si>
  <si>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</si>
  <si>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</si>
  <si>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</si>
  <si>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</si>
  <si>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</si>
  <si>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</si>
  <si>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</si>
  <si>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</si>
  <si>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</si>
  <si>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</si>
  <si>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</si>
  <si>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</si>
  <si>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</si>
  <si>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</si>
  <si>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</si>
  <si>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</si>
  <si>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</si>
  <si>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</si>
  <si>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</si>
  <si>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</si>
  <si>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</si>
  <si>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</si>
  <si>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</si>
  <si>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</si>
  <si>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</si>
  <si>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</si>
  <si>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</si>
  <si>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</si>
  <si>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</si>
  <si>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</si>
  <si>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</si>
  <si>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</si>
  <si>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</si>
  <si>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</si>
  <si>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</si>
  <si>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</si>
  <si>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</si>
  <si>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</si>
  <si>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</si>
  <si>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</si>
  <si>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</si>
  <si>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</si>
  <si>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</si>
  <si>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</si>
  <si>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</si>
  <si>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</si>
  <si>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</si>
  <si>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</si>
  <si>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</si>
  <si>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</si>
  <si>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</si>
  <si>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</si>
  <si>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</si>
  <si>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</si>
  <si>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</si>
  <si>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</si>
  <si>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</si>
  <si>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</si>
  <si>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</si>
  <si>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</si>
  <si>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</si>
  <si>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</si>
  <si>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</si>
  <si>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</si>
  <si>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</si>
  <si>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</si>
  <si>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</si>
  <si>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</si>
  <si>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</si>
  <si>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</si>
  <si>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</si>
  <si>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</si>
  <si>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</si>
  <si>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</si>
  <si>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</si>
  <si>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</si>
  <si>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</si>
  <si>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</si>
  <si>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</si>
  <si>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</si>
  <si>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</si>
  <si>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</si>
  <si>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</si>
  <si>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</si>
  <si>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</si>
  <si>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</si>
  <si>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</si>
  <si>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</si>
  <si>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</si>
  <si>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</si>
  <si>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</si>
  <si>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</si>
  <si>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</si>
  <si>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</si>
  <si>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</si>
  <si>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</si>
  <si>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</si>
  <si>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</si>
  <si>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</si>
  <si>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</si>
  <si>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</si>
  <si>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</si>
  <si>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</si>
  <si>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</si>
  <si>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</si>
  <si>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</si>
  <si>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</si>
  <si>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</si>
  <si>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</si>
  <si>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</si>
  <si>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</si>
  <si>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</si>
  <si>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</si>
  <si>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</si>
  <si>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</si>
  <si>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</si>
  <si>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</si>
  <si>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</si>
  <si>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</si>
  <si>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</si>
  <si>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</si>
  <si>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</si>
  <si>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</si>
  <si>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</si>
  <si>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</si>
  <si>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</si>
  <si>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</si>
  <si>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</si>
  <si>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</si>
  <si>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</si>
  <si>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</si>
  <si>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</si>
  <si>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</si>
  <si>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</si>
  <si>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</si>
  <si>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</si>
  <si>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</si>
  <si>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</si>
  <si>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</si>
  <si>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</si>
  <si>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</si>
  <si>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</si>
  <si>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</si>
  <si>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</si>
  <si>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</si>
  <si>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</si>
  <si>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</si>
  <si>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</si>
  <si>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</si>
  <si>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</si>
  <si>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</si>
  <si>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</si>
  <si>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</si>
  <si>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</si>
  <si>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</si>
  <si>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</si>
  <si>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</si>
  <si>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</si>
  <si>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</si>
  <si>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</si>
  <si>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</si>
  <si>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</si>
  <si>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</si>
  <si>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</si>
  <si>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</si>
  <si>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</si>
  <si>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</si>
  <si>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</si>
  <si>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</si>
  <si>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</si>
  <si>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</si>
  <si>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</si>
  <si>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</si>
  <si>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</si>
  <si>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</si>
  <si>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</si>
  <si>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</si>
  <si>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</si>
  <si>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</si>
  <si>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</si>
  <si>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</si>
  <si>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</si>
  <si>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</si>
  <si>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</si>
  <si>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</si>
  <si>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</si>
  <si>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</si>
  <si>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</si>
  <si>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</si>
  <si>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</si>
  <si>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</si>
  <si>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</si>
  <si>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</si>
  <si>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</si>
  <si>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</si>
  <si>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</si>
  <si>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</si>
  <si>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</si>
  <si>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</si>
  <si>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</si>
  <si>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</si>
  <si>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</si>
  <si>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</si>
  <si>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</si>
  <si>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</si>
  <si>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</si>
  <si>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</si>
  <si>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</si>
  <si>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</si>
  <si>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</si>
  <si>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</si>
  <si>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</si>
  <si>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</si>
  <si>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</si>
  <si>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</si>
  <si>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</si>
  <si>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</si>
  <si>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</si>
  <si>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</si>
  <si>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</si>
  <si>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</si>
  <si>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</si>
  <si>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</si>
  <si>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</si>
  <si>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</si>
  <si>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</si>
  <si>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</si>
  <si>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</si>
  <si>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</si>
  <si>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</si>
  <si>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</si>
  <si>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</si>
  <si>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</si>
  <si>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</si>
  <si>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</si>
  <si>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</si>
  <si>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</si>
  <si>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</si>
  <si>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</si>
  <si>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</si>
  <si>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</si>
  <si>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</si>
  <si>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</si>
  <si>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</si>
  <si>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</si>
  <si>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</si>
  <si>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</si>
  <si>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</si>
  <si>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</si>
  <si>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</si>
  <si>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</si>
  <si>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</si>
  <si>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</si>
  <si>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</si>
  <si>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</si>
  <si>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</si>
  <si>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</si>
  <si>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</si>
  <si>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</si>
  <si>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</si>
  <si>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</si>
  <si>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</si>
  <si>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</si>
  <si>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</si>
  <si>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</si>
  <si>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</si>
  <si>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</si>
  <si>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</si>
  <si>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</si>
  <si>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</si>
  <si>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</si>
  <si>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</si>
  <si>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</si>
  <si>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</si>
  <si>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</si>
  <si>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</si>
  <si>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</si>
  <si>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</si>
  <si>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</si>
  <si>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</si>
  <si>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</si>
  <si>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</si>
  <si>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</si>
  <si>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</si>
  <si>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</si>
  <si>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</si>
  <si>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</si>
  <si>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</si>
  <si>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</si>
  <si>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</si>
  <si>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</si>
  <si>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</si>
  <si>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</si>
  <si>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</si>
  <si>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</si>
  <si>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</si>
  <si>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</si>
  <si>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</si>
  <si>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</si>
  <si>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</si>
  <si>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</si>
  <si>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</si>
  <si>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</si>
  <si>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</si>
  <si>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</si>
  <si>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</si>
  <si>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</si>
  <si>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</si>
  <si>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</si>
  <si>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</si>
  <si>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</si>
  <si>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</si>
  <si>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</si>
  <si>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</si>
  <si>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</si>
  <si>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</si>
  <si>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</si>
  <si>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</si>
  <si>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</si>
  <si>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</si>
  <si>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</si>
  <si>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</si>
  <si>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</si>
  <si>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</si>
  <si>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</si>
  <si>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</si>
  <si>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</si>
  <si>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</si>
  <si>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</si>
  <si>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</si>
  <si>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</si>
  <si>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</si>
  <si>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</si>
  <si>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</si>
  <si>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</si>
  <si>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</si>
  <si>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</si>
  <si>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</si>
  <si>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</si>
  <si>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</si>
  <si>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</si>
  <si>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</si>
  <si>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</si>
  <si>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</si>
  <si>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</si>
  <si>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</si>
  <si>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</si>
  <si>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</si>
  <si>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</si>
  <si>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</si>
  <si>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</si>
  <si>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</si>
  <si>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</si>
  <si>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</si>
  <si>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</si>
  <si>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</si>
  <si>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</si>
  <si>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</si>
  <si>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</si>
  <si>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</si>
  <si>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</si>
  <si>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</si>
  <si>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</si>
  <si>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</si>
  <si>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</si>
  <si>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</si>
  <si>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</si>
  <si>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</si>
  <si>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</si>
  <si>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</si>
  <si>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</si>
  <si>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</si>
  <si>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</si>
  <si>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</si>
  <si>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</si>
  <si>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</si>
  <si>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</si>
  <si>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</si>
  <si>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</si>
  <si>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</si>
  <si>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</si>
  <si>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</si>
  <si>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</si>
  <si>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</si>
  <si>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</si>
  <si>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</si>
  <si>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</si>
  <si>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</si>
  <si>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</si>
  <si>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</si>
  <si>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</si>
  <si>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</si>
  <si>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</si>
  <si>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</si>
  <si>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</si>
  <si>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</si>
  <si>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</si>
  <si>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</si>
  <si>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</si>
  <si>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</si>
  <si>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</si>
  <si>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</si>
  <si>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</si>
  <si>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</si>
  <si>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</si>
  <si>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</si>
  <si>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</si>
  <si>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</si>
  <si>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</si>
  <si>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</si>
  <si>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</si>
  <si>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</si>
  <si>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</si>
  <si>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</si>
  <si>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</si>
  <si>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</si>
  <si>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</si>
  <si>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</si>
  <si>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</si>
  <si>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</si>
  <si>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</si>
  <si>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</si>
  <si>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</si>
  <si>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</si>
  <si>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</si>
  <si>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</si>
  <si>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</si>
  <si>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</si>
  <si>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</si>
  <si>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</si>
  <si>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</si>
  <si>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</si>
  <si>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</si>
  <si>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</si>
  <si>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</si>
  <si>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</si>
  <si>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</si>
  <si>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</si>
  <si>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</si>
  <si>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</si>
  <si>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</si>
  <si>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</si>
  <si>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</si>
  <si>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</si>
  <si>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</si>
  <si>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</si>
  <si>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</si>
  <si>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</si>
  <si>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</si>
  <si>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</si>
  <si>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</si>
  <si>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</si>
  <si>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</si>
  <si>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</si>
  <si>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</si>
  <si>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</si>
  <si>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</si>
  <si>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</si>
  <si>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</si>
  <si>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</si>
  <si>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</si>
  <si>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</si>
  <si>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</si>
  <si>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</si>
  <si>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</si>
  <si>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</si>
  <si>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</si>
  <si>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</si>
  <si>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</si>
  <si>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</si>
  <si>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</si>
  <si>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</si>
  <si>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</si>
  <si>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</si>
  <si>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</si>
  <si>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</si>
  <si>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</si>
  <si>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</si>
  <si>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</si>
  <si>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</si>
  <si>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</si>
  <si>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</si>
  <si>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</si>
  <si>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</si>
  <si>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</si>
  <si>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</si>
  <si>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</si>
  <si>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</si>
  <si>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</si>
  <si>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</si>
  <si>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</si>
  <si>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</si>
  <si>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</si>
  <si>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</si>
  <si>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</si>
  <si>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</si>
  <si>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</si>
  <si>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</si>
  <si>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</si>
  <si>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</si>
  <si>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</si>
  <si>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</si>
  <si>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</si>
  <si>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</si>
  <si>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</si>
  <si>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</si>
  <si>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</si>
  <si>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</si>
  <si>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</si>
  <si>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</si>
  <si>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</si>
  <si>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</si>
  <si>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</si>
  <si>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</si>
  <si>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</si>
  <si>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</si>
  <si>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</si>
  <si>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</si>
  <si>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</si>
  <si>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</si>
  <si>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</si>
  <si>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</si>
  <si>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</si>
  <si>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</si>
  <si>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</si>
  <si>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</si>
  <si>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</si>
  <si>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</si>
  <si>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</si>
  <si>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</si>
  <si>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</si>
  <si>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</si>
  <si>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</si>
  <si>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</si>
  <si>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</si>
  <si>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</si>
  <si>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</si>
  <si>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</si>
  <si>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</si>
  <si>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</si>
  <si>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</si>
  <si>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</si>
  <si>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</si>
  <si>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</si>
  <si>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</si>
  <si>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</si>
  <si>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</si>
  <si>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</si>
  <si>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</si>
  <si>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</si>
  <si>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</si>
  <si>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</si>
  <si>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</si>
  <si>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</si>
  <si>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</si>
  <si>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</si>
  <si>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</si>
  <si>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</si>
  <si>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</si>
  <si>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</si>
  <si>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</si>
  <si>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</si>
  <si>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</si>
  <si>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</si>
  <si>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</si>
  <si>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</si>
  <si>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</si>
  <si>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</si>
  <si>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</si>
  <si>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</si>
  <si>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</si>
  <si>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</si>
  <si>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</si>
  <si>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</si>
  <si>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</si>
  <si>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</si>
  <si>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</si>
  <si>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</si>
  <si>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</si>
  <si>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</si>
  <si>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</si>
  <si>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</si>
  <si>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</si>
  <si>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</si>
  <si>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</si>
  <si>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</si>
  <si>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</si>
  <si>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</si>
  <si>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</si>
  <si>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</si>
  <si>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</si>
  <si>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</si>
  <si>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</si>
  <si>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</si>
  <si>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</si>
  <si>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</si>
  <si>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</si>
  <si>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</si>
  <si>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</si>
  <si>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</si>
  <si>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</si>
  <si>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</si>
  <si>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</si>
  <si>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</si>
  <si>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</si>
  <si>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</si>
  <si>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</si>
  <si>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</si>
  <si>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</si>
  <si>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</si>
  <si>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</si>
  <si>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</si>
  <si>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</si>
  <si>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</si>
  <si>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</si>
  <si>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</si>
  <si>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</si>
  <si>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</si>
  <si>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</si>
  <si>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</si>
  <si>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</si>
  <si>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</si>
  <si>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</si>
  <si>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</si>
  <si>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</si>
  <si>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</si>
  <si>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</si>
  <si>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</si>
  <si>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</si>
  <si>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</si>
  <si>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</si>
  <si>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</si>
  <si>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</si>
  <si>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</si>
  <si>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</si>
  <si>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</si>
  <si>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</si>
  <si>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</si>
  <si>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</si>
  <si>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</si>
  <si>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</si>
  <si>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</si>
  <si>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</si>
  <si>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</si>
  <si>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</si>
  <si>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</si>
  <si>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</si>
  <si>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</si>
  <si>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</si>
  <si>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</si>
  <si>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</si>
  <si>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</si>
  <si>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</si>
  <si>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</si>
  <si>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</si>
  <si>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</si>
  <si>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</si>
  <si>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</si>
  <si>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</si>
  <si>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</si>
  <si>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</si>
  <si>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</si>
  <si>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</si>
  <si>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</si>
  <si>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</si>
  <si>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</si>
  <si>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</si>
  <si>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</si>
  <si>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</si>
  <si>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</si>
  <si>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</si>
  <si>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</si>
  <si>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</si>
  <si>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</si>
  <si>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</si>
  <si>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</si>
  <si>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</si>
  <si>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</si>
  <si>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</si>
  <si>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</si>
  <si>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</si>
  <si>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</si>
  <si>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</si>
  <si>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</si>
  <si>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</si>
  <si>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</si>
  <si>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</si>
  <si>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</si>
  <si>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</si>
  <si>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</si>
  <si>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</si>
  <si>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</si>
  <si>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</si>
  <si>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</si>
  <si>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</si>
  <si>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</si>
  <si>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</si>
  <si>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</si>
  <si>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</si>
  <si>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</si>
  <si>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</si>
  <si>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</si>
  <si>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</si>
  <si>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</si>
  <si>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</si>
  <si>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</si>
  <si>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</si>
  <si>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</si>
  <si>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</si>
  <si>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</si>
  <si>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</si>
  <si>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</si>
  <si>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</si>
  <si>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</si>
  <si>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</si>
  <si>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</si>
  <si>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</si>
  <si>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</si>
  <si>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</si>
  <si>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</si>
  <si>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</si>
  <si>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</si>
  <si>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</si>
  <si>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</si>
  <si>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</si>
  <si>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</si>
  <si>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</si>
  <si>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</si>
  <si>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</si>
  <si>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</si>
  <si>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</si>
  <si>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</si>
  <si>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</si>
  <si>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</si>
  <si>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</si>
  <si>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</si>
  <si>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</si>
  <si>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</si>
  <si>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</si>
  <si>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</si>
  <si>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</si>
  <si>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</si>
  <si>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</si>
  <si>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</si>
  <si>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</si>
  <si>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</si>
  <si>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</si>
  <si>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</si>
  <si>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</si>
  <si>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</si>
  <si>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</si>
  <si>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</si>
  <si>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</si>
  <si>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</si>
  <si>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</si>
  <si>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</si>
  <si>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</si>
  <si>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</si>
  <si>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</si>
  <si>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</si>
  <si>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</si>
  <si>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</si>
  <si>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</si>
  <si>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</si>
  <si>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</si>
  <si>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</si>
  <si>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</si>
  <si>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</si>
  <si>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</si>
  <si>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</si>
  <si>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</si>
  <si>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</si>
  <si>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</si>
  <si>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</si>
  <si>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</si>
  <si>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</si>
  <si>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</si>
  <si>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</si>
  <si>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</si>
  <si>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</si>
  <si>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</si>
  <si>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</si>
  <si>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</si>
  <si>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</si>
  <si>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</si>
  <si>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</si>
  <si>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</si>
  <si>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</si>
  <si>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</si>
  <si>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</si>
  <si>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</si>
  <si>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</si>
  <si>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</si>
  <si>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</si>
  <si>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</si>
  <si>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</si>
  <si>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</si>
  <si>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</si>
  <si>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</si>
  <si>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</si>
  <si>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</si>
  <si>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</si>
  <si>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</si>
  <si>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</si>
  <si>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</si>
  <si>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</si>
  <si>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</si>
  <si>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</si>
  <si>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</si>
  <si>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</si>
  <si>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</si>
  <si>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</si>
  <si>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</si>
  <si>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</si>
  <si>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</si>
  <si>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</si>
  <si>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</si>
  <si>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</si>
  <si>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</si>
  <si>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</si>
  <si>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</si>
  <si>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</si>
  <si>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</si>
  <si>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</si>
  <si>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</si>
  <si>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</si>
  <si>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</si>
  <si>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</si>
  <si>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</si>
  <si>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</si>
  <si>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</si>
  <si>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</si>
  <si>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</si>
  <si>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</si>
  <si>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</si>
  <si>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</si>
  <si>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</si>
  <si>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</si>
  <si>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</si>
  <si>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</si>
  <si>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</si>
  <si>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</si>
  <si>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</si>
  <si>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</si>
  <si>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</si>
  <si>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</si>
  <si>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</si>
  <si>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</si>
  <si>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</si>
  <si>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</si>
  <si>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</si>
  <si>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</si>
  <si>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</si>
  <si>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</si>
  <si>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</si>
  <si>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</si>
  <si>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</si>
  <si>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</si>
  <si>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</si>
  <si>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</si>
  <si>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</si>
  <si>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</si>
  <si>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</si>
  <si>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</si>
  <si>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</si>
  <si>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</si>
  <si>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</si>
  <si>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</si>
  <si>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</si>
  <si>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</si>
  <si>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</si>
  <si>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</si>
  <si>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</si>
  <si>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</si>
  <si>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</si>
  <si>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</si>
  <si>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</si>
  <si>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</si>
  <si>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</si>
  <si>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</si>
  <si>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</si>
  <si>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</si>
  <si>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</si>
  <si>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</si>
  <si>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</si>
  <si>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</si>
  <si>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</si>
  <si>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</si>
  <si>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</si>
  <si>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</si>
  <si>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</si>
  <si>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</si>
  <si>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</si>
  <si>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</si>
  <si>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</si>
  <si>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</si>
  <si>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</si>
  <si>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</si>
  <si>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</si>
  <si>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</si>
  <si>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</si>
  <si>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</si>
  <si>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</si>
  <si>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</si>
  <si>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</si>
  <si>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</si>
  <si>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</si>
  <si>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</si>
  <si>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</si>
  <si>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</si>
  <si>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</si>
  <si>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</si>
  <si>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</si>
  <si>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</si>
  <si>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</si>
  <si>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</si>
  <si>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</si>
  <si>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</si>
  <si>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</si>
  <si>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</si>
  <si>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</si>
  <si>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</si>
  <si>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</si>
  <si>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</si>
  <si>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</si>
  <si>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</si>
  <si>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</si>
  <si>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</si>
  <si>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</si>
  <si>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</si>
  <si>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</si>
  <si>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</si>
  <si>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</si>
  <si>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</si>
  <si>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</si>
  <si>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</si>
  <si>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</si>
  <si>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</si>
  <si>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</si>
  <si>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</si>
  <si>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</si>
  <si>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</si>
  <si>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</si>
  <si>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</si>
  <si>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</si>
  <si>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</si>
  <si>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</si>
  <si>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</si>
  <si>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</si>
  <si>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</si>
  <si>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</si>
  <si>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</si>
  <si>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</si>
  <si>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</si>
  <si>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</si>
  <si>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</si>
  <si>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</si>
  <si>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</si>
  <si>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</si>
  <si>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</si>
  <si>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</si>
  <si>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</si>
  <si>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</si>
  <si>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</si>
  <si>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</si>
  <si>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</si>
  <si>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</si>
  <si>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</si>
  <si>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</si>
  <si>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</si>
  <si>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</si>
  <si>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</si>
  <si>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</si>
  <si>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</si>
  <si>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</si>
  <si>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</si>
  <si>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</si>
  <si>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</si>
  <si>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</si>
  <si>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</si>
  <si>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</si>
  <si>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</si>
  <si>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</si>
  <si>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</si>
  <si>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</si>
  <si>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</si>
  <si>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</si>
  <si>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</si>
  <si>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</si>
  <si>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</si>
  <si>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</si>
  <si>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</si>
  <si>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</si>
  <si>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</si>
  <si>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</si>
  <si>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</si>
  <si>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</si>
  <si>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</si>
  <si>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</si>
  <si>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</si>
  <si>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</si>
  <si>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</si>
  <si>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</si>
  <si>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</si>
  <si>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</si>
  <si>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</si>
  <si>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</si>
  <si>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</si>
  <si>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</si>
  <si>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</si>
  <si>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</si>
  <si>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</si>
  <si>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</si>
  <si>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</si>
  <si>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</si>
  <si>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</si>
  <si>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</si>
  <si>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</si>
  <si>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</si>
  <si>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</si>
  <si>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</si>
  <si>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</si>
  <si>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</si>
  <si>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</si>
  <si>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</si>
  <si>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</si>
  <si>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</si>
  <si>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</si>
  <si>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</si>
  <si>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</si>
  <si>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</si>
  <si>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</si>
  <si>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</si>
  <si>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</si>
  <si>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</si>
  <si>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</si>
  <si>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</si>
  <si>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</si>
  <si>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</si>
  <si>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</si>
  <si>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</si>
  <si>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</si>
  <si>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</si>
  <si>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</si>
  <si>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</si>
  <si>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</si>
  <si>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</si>
  <si>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</si>
  <si>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</si>
  <si>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</si>
  <si>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</si>
  <si>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</si>
  <si>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</si>
  <si>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</si>
  <si>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</si>
  <si>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</si>
  <si>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</si>
  <si>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</si>
  <si>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</si>
  <si>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</si>
  <si>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</si>
  <si>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</si>
  <si>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</si>
  <si>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</si>
  <si>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</si>
  <si>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</si>
  <si>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</si>
  <si>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</si>
  <si>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</si>
  <si>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</si>
  <si>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</si>
  <si>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</si>
  <si>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</si>
  <si>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</si>
  <si>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</si>
  <si>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</si>
  <si>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</si>
  <si>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</si>
  <si>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</si>
  <si>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</si>
  <si>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</si>
  <si>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</si>
  <si>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</si>
  <si>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</si>
  <si>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</si>
  <si>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</si>
  <si>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</si>
  <si>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</si>
  <si>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</si>
  <si>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</si>
  <si>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</si>
  <si>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</si>
  <si>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</si>
  <si>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</si>
  <si>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</si>
  <si>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</si>
  <si>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</si>
  <si>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</si>
  <si>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</si>
  <si>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</si>
  <si>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</si>
  <si>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</si>
  <si>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</si>
  <si>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</si>
  <si>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</si>
  <si>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</si>
  <si>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</si>
  <si>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</si>
  <si>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</si>
  <si>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</si>
  <si>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</si>
  <si>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</si>
  <si>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</si>
  <si>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</si>
  <si>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</si>
  <si>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</si>
  <si>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</si>
  <si>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</si>
  <si>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</si>
  <si>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</si>
  <si>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</si>
  <si>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</si>
  <si>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</si>
  <si>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</si>
  <si>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</si>
  <si>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</si>
  <si>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</si>
  <si>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</si>
  <si>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</si>
  <si>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</si>
  <si>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</si>
  <si>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</si>
  <si>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</si>
  <si>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</si>
  <si>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</si>
  <si>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</si>
  <si>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</si>
  <si>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</si>
  <si>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</si>
  <si>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</si>
  <si>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</si>
  <si>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</si>
  <si>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</si>
  <si>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</si>
  <si>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</si>
  <si>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</si>
  <si>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</si>
  <si>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</si>
  <si>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</si>
  <si>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</si>
  <si>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</si>
  <si>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</si>
  <si>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</si>
  <si>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</si>
  <si>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</si>
  <si>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</si>
  <si>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</si>
  <si>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</si>
  <si>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</si>
  <si>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</si>
  <si>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</si>
  <si>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</si>
  <si>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</si>
  <si>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</si>
  <si>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</si>
  <si>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</si>
  <si>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</si>
  <si>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</si>
  <si>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</si>
  <si>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</si>
  <si>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</si>
  <si>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</si>
  <si>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</si>
  <si>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</si>
  <si>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</si>
  <si>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</si>
  <si>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</si>
  <si>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</si>
  <si>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</si>
  <si>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</si>
  <si>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</si>
  <si>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</si>
  <si>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</si>
  <si>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</si>
  <si>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</si>
  <si>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</si>
  <si>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</si>
  <si>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</si>
  <si>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</si>
  <si>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</si>
  <si>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</si>
  <si>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</si>
  <si>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</si>
  <si>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</si>
  <si>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</si>
  <si>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</si>
  <si>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</si>
  <si>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</si>
  <si>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</si>
  <si>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</si>
  <si>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</si>
  <si>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</si>
  <si>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</si>
  <si>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</si>
  <si>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</si>
  <si>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</si>
  <si>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</si>
  <si>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</si>
  <si>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</si>
  <si>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</si>
  <si>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</si>
  <si>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</si>
  <si>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</si>
  <si>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</si>
  <si>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</si>
  <si>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</si>
  <si>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</si>
  <si>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</si>
  <si>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</si>
  <si>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</si>
  <si>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</si>
  <si>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</si>
  <si>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</si>
  <si>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</si>
  <si>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</si>
  <si>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</si>
  <si>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</si>
  <si>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</si>
  <si>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</si>
  <si>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</si>
  <si>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</si>
  <si>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</si>
  <si>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</si>
  <si>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</si>
  <si>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</si>
  <si>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</si>
  <si>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</si>
  <si>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</si>
  <si>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</si>
  <si>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</si>
  <si>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</si>
  <si>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</si>
  <si>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</si>
  <si>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</si>
  <si>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</si>
  <si>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</si>
  <si>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</si>
  <si>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</si>
  <si>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</si>
  <si>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</si>
  <si>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</si>
  <si>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</si>
  <si>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</si>
  <si>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</si>
  <si>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</si>
  <si>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</si>
  <si>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</si>
  <si>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</si>
  <si>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</si>
  <si>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</si>
  <si>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</si>
  <si>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</si>
  <si>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</si>
  <si>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</si>
  <si>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</si>
  <si>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</si>
  <si>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</si>
  <si>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</si>
  <si>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</si>
  <si>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</si>
  <si>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</si>
  <si>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</si>
  <si>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</si>
  <si>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</si>
  <si>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</si>
  <si>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</si>
  <si>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</si>
  <si>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</si>
  <si>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</si>
  <si>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</si>
  <si>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</si>
  <si>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</si>
  <si>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</si>
  <si>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</si>
  <si>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</si>
  <si>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</si>
  <si>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</si>
  <si>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</si>
  <si>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</si>
  <si>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</si>
  <si>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</si>
  <si>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</si>
  <si>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</si>
  <si>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</si>
  <si>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</si>
  <si>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</si>
  <si>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</si>
  <si>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</si>
  <si>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</si>
  <si>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</si>
  <si>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</si>
  <si>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</si>
  <si>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</si>
  <si>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</si>
  <si>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</si>
  <si>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</si>
  <si>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</si>
  <si>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</si>
  <si>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</si>
  <si>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</si>
  <si>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</si>
  <si>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</si>
  <si>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</si>
  <si>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</si>
  <si>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</si>
  <si>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</si>
  <si>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</si>
  <si>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</si>
  <si>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</si>
  <si>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</si>
  <si>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</si>
  <si>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</si>
  <si>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</si>
  <si>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</si>
  <si>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</si>
  <si>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</si>
  <si>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</si>
  <si>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</si>
  <si>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</si>
  <si>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</si>
  <si>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</si>
  <si>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</si>
  <si>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</si>
  <si>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</si>
  <si>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</si>
  <si>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</si>
  <si>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</si>
  <si>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</si>
  <si>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</si>
  <si>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</si>
  <si>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</si>
  <si>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</si>
  <si>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</si>
  <si>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</si>
  <si>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</si>
  <si>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</si>
  <si>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</si>
  <si>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</si>
  <si>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</si>
  <si>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</si>
  <si>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</si>
  <si>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</si>
  <si>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</si>
  <si>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</si>
  <si>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</si>
  <si>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</si>
  <si>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</si>
  <si>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</si>
  <si>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</si>
  <si>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</si>
  <si>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</si>
  <si>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</si>
  <si>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</si>
  <si>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</si>
  <si>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</si>
  <si>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</si>
  <si>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</si>
  <si>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</si>
  <si>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</si>
  <si>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</si>
  <si>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</si>
  <si>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</si>
  <si>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</si>
  <si>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</si>
  <si>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</si>
  <si>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</si>
  <si>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</si>
  <si>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</si>
  <si>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</si>
  <si>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</si>
  <si>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</si>
  <si>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</si>
  <si>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</si>
  <si>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</si>
  <si>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</si>
  <si>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</si>
  <si>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</si>
  <si>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</si>
  <si>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</si>
  <si>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</si>
  <si>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</si>
  <si>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</si>
  <si>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</si>
  <si>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</si>
  <si>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</si>
  <si>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</si>
  <si>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</si>
  <si>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</si>
  <si>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</si>
  <si>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</si>
  <si>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</si>
  <si>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</si>
  <si>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</si>
  <si>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</si>
  <si>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</si>
  <si>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</si>
  <si>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</si>
  <si>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</si>
  <si>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</si>
  <si>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</si>
  <si>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</si>
  <si>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</si>
  <si>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</si>
  <si>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</si>
  <si>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</si>
  <si>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</si>
  <si>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</si>
  <si>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</si>
  <si>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</si>
  <si>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</si>
  <si>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</si>
  <si>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</si>
  <si>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</si>
  <si>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</si>
  <si>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</si>
  <si>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</si>
  <si>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</si>
  <si>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</si>
  <si>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</si>
  <si>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</si>
  <si>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</si>
  <si>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</si>
  <si>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</si>
  <si>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</si>
  <si>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</si>
  <si>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</si>
  <si>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</si>
  <si>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</si>
  <si>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</si>
  <si>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</si>
  <si>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</si>
  <si>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</si>
  <si>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</si>
  <si>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</si>
  <si>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</si>
  <si>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</si>
  <si>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</si>
  <si>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</si>
  <si>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</si>
  <si>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</si>
  <si>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</si>
  <si>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</si>
  <si>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</si>
  <si>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</si>
  <si>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</si>
  <si>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</si>
  <si>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</si>
  <si>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</si>
  <si>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</si>
  <si>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</si>
  <si>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</si>
  <si>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</si>
  <si>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</si>
  <si>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</si>
  <si>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</si>
  <si>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</si>
  <si>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</si>
  <si>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</si>
  <si>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</si>
  <si>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</si>
  <si>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</si>
  <si>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</si>
  <si>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</si>
  <si>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</si>
  <si>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</si>
  <si>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</si>
  <si>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</si>
  <si>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</si>
  <si>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</si>
  <si>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</si>
  <si>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</si>
  <si>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</si>
  <si>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</si>
  <si>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</si>
  <si>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</si>
  <si>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</si>
  <si>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</si>
  <si>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</si>
  <si>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</si>
  <si>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</si>
  <si>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</si>
  <si>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</si>
  <si>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</si>
  <si>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</si>
  <si>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</si>
  <si>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</si>
  <si>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</si>
  <si>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</si>
  <si>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</si>
  <si>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</si>
  <si>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</si>
  <si>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</si>
  <si>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</si>
  <si>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</si>
  <si>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</si>
  <si>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</si>
  <si>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</si>
  <si>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</si>
  <si>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</si>
  <si>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</si>
  <si>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</si>
  <si>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</si>
  <si>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</si>
  <si>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</si>
  <si>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</si>
  <si>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</si>
  <si>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</si>
  <si>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</si>
  <si>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</si>
  <si>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</si>
  <si>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</si>
  <si>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</si>
  <si>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</si>
  <si>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</si>
  <si>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</si>
  <si>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</si>
  <si>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</si>
  <si>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</si>
  <si>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</si>
  <si>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</si>
  <si>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</si>
  <si>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</si>
  <si>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</si>
  <si>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</si>
  <si>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</si>
  <si>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</si>
  <si>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</si>
  <si>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</si>
  <si>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</si>
  <si>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</si>
  <si>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</si>
  <si>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</si>
  <si>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</si>
  <si>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</si>
  <si>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</si>
  <si>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</si>
  <si>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</si>
  <si>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</si>
  <si>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</si>
  <si>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</si>
  <si>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</si>
  <si>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</si>
  <si>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</si>
  <si>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</si>
  <si>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</si>
  <si>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</si>
  <si>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</si>
  <si>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</si>
  <si>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</si>
  <si>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</si>
  <si>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</si>
  <si>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</si>
  <si>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</si>
  <si>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</si>
  <si>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</si>
  <si>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</si>
  <si>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</si>
  <si>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</si>
  <si>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</si>
  <si>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</si>
  <si>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</si>
  <si>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</si>
  <si>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</si>
  <si>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</si>
  <si>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</si>
  <si>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</si>
  <si>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</si>
  <si>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</si>
  <si>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</si>
  <si>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</si>
  <si>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</si>
  <si>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</si>
  <si>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</si>
  <si>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</si>
  <si>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</si>
  <si>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</si>
  <si>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</si>
  <si>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</si>
  <si>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</si>
  <si>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</si>
  <si>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</si>
  <si>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</si>
  <si>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</si>
  <si>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</si>
  <si>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</si>
  <si>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</si>
  <si>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</si>
  <si>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</si>
  <si>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</si>
  <si>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</si>
  <si>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</si>
  <si>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</si>
  <si>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</si>
  <si>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</si>
  <si>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</si>
  <si>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</si>
  <si>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</si>
  <si>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</si>
  <si>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</si>
  <si>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</si>
  <si>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</si>
  <si>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</si>
  <si>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</si>
  <si>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</si>
  <si>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</si>
  <si>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</si>
  <si>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</si>
  <si>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</si>
  <si>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</si>
  <si>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</si>
  <si>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</si>
  <si>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</si>
  <si>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</si>
  <si>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</si>
  <si>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</si>
  <si>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</si>
  <si>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</si>
  <si>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</si>
  <si>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</si>
  <si>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</si>
  <si>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</si>
  <si>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</si>
  <si>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</si>
  <si>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</si>
  <si>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</si>
  <si>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</si>
  <si>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</si>
  <si>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</si>
  <si>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</si>
  <si>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</si>
  <si>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</si>
  <si>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</si>
  <si>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</si>
  <si>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</si>
  <si>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</si>
  <si>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</si>
  <si>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</si>
  <si>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</si>
  <si>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</si>
  <si>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</si>
  <si>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</si>
  <si>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</si>
  <si>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</si>
  <si>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</si>
  <si>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</si>
  <si>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</si>
  <si>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</si>
  <si>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</si>
  <si>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</si>
  <si>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</si>
  <si>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</si>
  <si>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</si>
  <si>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</si>
  <si>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</si>
  <si>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</si>
  <si>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</si>
  <si>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</si>
  <si>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</si>
  <si>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</si>
  <si>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</si>
  <si>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</si>
  <si>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</si>
  <si>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</si>
  <si>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</si>
  <si>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</si>
  <si>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</si>
  <si>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</si>
  <si>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</si>
  <si>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</si>
  <si>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</si>
  <si>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</si>
  <si>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</si>
  <si>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</si>
  <si>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</si>
  <si>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</si>
  <si>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</si>
  <si>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</si>
  <si>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</si>
  <si>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</si>
  <si>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</si>
  <si>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</si>
  <si>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</si>
  <si>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</si>
  <si>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</si>
  <si>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</si>
  <si>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</si>
  <si>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</si>
  <si>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</si>
  <si>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</si>
  <si>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</si>
  <si>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</si>
  <si>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</si>
  <si>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</si>
  <si>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</si>
  <si>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</si>
  <si>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</si>
  <si>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</si>
  <si>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</si>
  <si>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</si>
  <si>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</si>
  <si>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</si>
  <si>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</si>
  <si>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</si>
  <si>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</si>
  <si>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</si>
  <si>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</si>
  <si>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</si>
  <si>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</si>
  <si>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</si>
  <si>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</si>
  <si>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</si>
  <si>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</si>
  <si>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</si>
  <si>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</si>
  <si>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</si>
  <si>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</si>
  <si>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</si>
  <si>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</si>
  <si>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</si>
  <si>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</si>
  <si>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</si>
  <si>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</si>
  <si>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</si>
  <si>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</si>
  <si>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</si>
  <si>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</si>
  <si>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</si>
  <si>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</si>
  <si>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</si>
  <si>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</si>
  <si>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</si>
  <si>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</si>
  <si>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</si>
  <si>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</si>
  <si>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</si>
  <si>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</si>
  <si>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</si>
  <si>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</si>
  <si>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</si>
  <si>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</si>
  <si>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</si>
  <si>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</si>
  <si>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</si>
  <si>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</si>
  <si>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</si>
  <si>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</si>
  <si>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</si>
  <si>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</si>
  <si>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</si>
  <si>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</si>
  <si>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</si>
  <si>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</si>
  <si>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</si>
  <si>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</si>
  <si>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</si>
  <si>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</si>
  <si>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</si>
  <si>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</si>
  <si>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</si>
  <si>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</si>
  <si>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</si>
  <si>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</si>
  <si>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</si>
  <si>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</si>
  <si>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</si>
  <si>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</si>
  <si>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</si>
  <si>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</si>
  <si>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</si>
  <si>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</si>
  <si>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</si>
  <si>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</si>
  <si>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</si>
  <si>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</si>
  <si>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</si>
  <si>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</si>
  <si>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</si>
  <si>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</si>
  <si>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</si>
  <si>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</si>
  <si>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</si>
  <si>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</si>
  <si>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</si>
  <si>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</si>
  <si>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</si>
  <si>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</si>
  <si>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</si>
  <si>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</si>
  <si>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</si>
  <si>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</si>
  <si>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</si>
  <si>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</si>
  <si>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</si>
  <si>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</si>
  <si>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</si>
  <si>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</si>
  <si>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</si>
  <si>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</si>
  <si>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</si>
  <si>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</si>
  <si>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</si>
  <si>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</si>
  <si>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</si>
  <si>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</si>
  <si>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</si>
  <si>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</si>
  <si>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</si>
  <si>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</si>
  <si>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</si>
  <si>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</si>
  <si>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</si>
  <si>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</si>
  <si>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</si>
  <si>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</si>
  <si>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</si>
  <si>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</si>
  <si>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</si>
  <si>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</si>
  <si>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</si>
  <si>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</si>
  <si>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</si>
  <si>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</si>
  <si>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</si>
  <si>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</si>
  <si>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</si>
  <si>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</si>
  <si>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</si>
  <si>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</si>
  <si>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</si>
  <si>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</si>
  <si>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</si>
  <si>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</si>
  <si>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</si>
  <si>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</si>
  <si>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</si>
  <si>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</si>
  <si>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</si>
  <si>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</si>
  <si>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</si>
  <si>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</si>
  <si>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</si>
  <si>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</si>
  <si>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</si>
  <si>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</si>
  <si>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</si>
  <si>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</si>
  <si>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</si>
  <si>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</si>
  <si>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</si>
  <si>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</si>
  <si>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</si>
  <si>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</si>
  <si>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</si>
  <si>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</si>
  <si>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</si>
  <si>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</si>
  <si>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</si>
  <si>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</si>
  <si>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</si>
  <si>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</si>
  <si>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</si>
  <si>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</si>
  <si>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</si>
  <si>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</si>
  <si>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</si>
  <si>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</si>
  <si>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</si>
  <si>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</si>
  <si>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</si>
  <si>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</si>
  <si>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</si>
  <si>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</si>
  <si>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</si>
  <si>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</si>
  <si>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</si>
  <si>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</si>
  <si>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</si>
  <si>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</si>
  <si>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</si>
  <si>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</si>
  <si>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</si>
  <si>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</si>
  <si>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</si>
  <si>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</si>
  <si>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</si>
  <si>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</si>
  <si>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</si>
  <si>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</si>
  <si>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</si>
  <si>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</si>
  <si>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</si>
  <si>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</si>
  <si>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</si>
  <si>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</si>
  <si>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</si>
  <si>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</si>
  <si>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</si>
  <si>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</si>
  <si>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</si>
  <si>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</si>
  <si>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</si>
  <si>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</si>
  <si>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</si>
  <si>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</si>
  <si>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</si>
  <si>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</si>
  <si>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</si>
  <si>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</si>
  <si>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</si>
  <si>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</si>
  <si>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</si>
  <si>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</si>
  <si>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</si>
  <si>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</si>
  <si>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</si>
  <si>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</si>
  <si>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</si>
  <si>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</si>
  <si>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</si>
  <si>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</si>
  <si>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</si>
  <si>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</si>
  <si>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</si>
  <si>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</si>
  <si>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</si>
  <si>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</si>
  <si>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</si>
  <si>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</si>
  <si>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</si>
  <si>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</si>
  <si>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</si>
  <si>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</si>
  <si>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</si>
  <si>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</si>
  <si>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</si>
  <si>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</si>
  <si>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</si>
  <si>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</si>
  <si>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</si>
  <si>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</si>
  <si>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</si>
  <si>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</si>
  <si>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</si>
  <si>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</si>
  <si>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</si>
  <si>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</si>
  <si>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</si>
  <si>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</si>
  <si>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</si>
  <si>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</si>
  <si>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</si>
  <si>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</si>
  <si>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</si>
  <si>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</si>
  <si>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</si>
  <si>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</si>
  <si>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</si>
  <si>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</si>
  <si>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</si>
  <si>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</si>
  <si>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</si>
  <si>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</si>
  <si>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</si>
  <si>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</si>
  <si>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</si>
  <si>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</si>
  <si>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</si>
  <si>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</si>
  <si>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</si>
  <si>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</si>
  <si>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</si>
  <si>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</si>
  <si>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</si>
  <si>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</si>
  <si>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</si>
  <si>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</si>
  <si>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</si>
  <si>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</si>
  <si>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</si>
  <si>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</si>
  <si>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</si>
  <si>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</si>
  <si>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</si>
  <si>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</si>
  <si>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</si>
  <si>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</si>
  <si>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</si>
  <si>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</si>
  <si>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</si>
  <si>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</si>
  <si>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</si>
  <si>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</si>
  <si>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</si>
  <si>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</si>
  <si>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</si>
  <si>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</si>
  <si>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</si>
  <si>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</si>
  <si>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</si>
  <si>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</si>
  <si>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</si>
  <si>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</si>
  <si>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</si>
  <si>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</si>
  <si>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</si>
  <si>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</si>
  <si>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</si>
  <si>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</si>
  <si>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</si>
  <si>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</si>
  <si>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</si>
  <si>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</si>
  <si>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</si>
  <si>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</si>
  <si>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</si>
  <si>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</si>
  <si>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</si>
  <si>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</si>
  <si>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</si>
  <si>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</si>
  <si>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</si>
  <si>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</si>
  <si>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</si>
  <si>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</si>
  <si>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</si>
  <si>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</si>
  <si>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</si>
  <si>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</si>
  <si>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</si>
  <si>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</si>
  <si>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</si>
  <si>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</si>
  <si>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</si>
  <si>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</si>
  <si>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</si>
  <si>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</si>
  <si>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</si>
  <si>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</si>
  <si>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</si>
  <si>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</si>
  <si>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</si>
  <si>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</si>
  <si>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</si>
  <si>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</si>
  <si>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</si>
  <si>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</si>
  <si>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</si>
  <si>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</si>
  <si>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</si>
  <si>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</si>
  <si>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</si>
  <si>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</si>
  <si>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</si>
  <si>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</si>
  <si>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</si>
  <si>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</si>
  <si>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</si>
  <si>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</si>
  <si>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</si>
  <si>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</si>
  <si>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</si>
  <si>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</si>
  <si>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</si>
  <si>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</si>
  <si>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</si>
  <si>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</si>
  <si>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</si>
  <si>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</si>
  <si>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</si>
  <si>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</si>
  <si>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</si>
  <si>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</si>
  <si>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</si>
  <si>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</si>
  <si>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</si>
  <si>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</si>
  <si>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</si>
  <si>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</si>
  <si>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</si>
  <si>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</si>
  <si>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</si>
  <si>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</si>
  <si>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</si>
  <si>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</si>
  <si>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</si>
  <si>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</si>
  <si>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</si>
  <si>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</si>
  <si>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</si>
  <si>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</si>
  <si>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</si>
  <si>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</si>
  <si>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</si>
  <si>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</si>
  <si>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</si>
  <si>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</si>
  <si>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</si>
  <si>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</si>
  <si>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</si>
  <si>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</si>
  <si>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</si>
  <si>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</si>
  <si>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</si>
  <si>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</si>
  <si>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</si>
  <si>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</si>
  <si>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</si>
  <si>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</si>
  <si>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</si>
  <si>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</si>
  <si>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</si>
  <si>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</si>
  <si>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</si>
  <si>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</si>
  <si>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</si>
  <si>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</si>
  <si>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</si>
  <si>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</si>
  <si>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</si>
  <si>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</si>
  <si>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</si>
  <si>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</si>
  <si>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</si>
  <si>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</si>
  <si>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</si>
  <si>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</si>
  <si>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</si>
  <si>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</si>
  <si>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</si>
  <si>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</si>
  <si>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</si>
  <si>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</si>
  <si>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</si>
  <si>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</si>
  <si>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</si>
  <si>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</si>
  <si>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</si>
  <si>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</si>
  <si>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</si>
  <si>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</si>
  <si>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</si>
  <si>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</si>
  <si>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</si>
  <si>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</si>
  <si>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</si>
  <si>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</si>
  <si>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</si>
  <si>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</si>
  <si>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</si>
  <si>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</si>
  <si>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</si>
  <si>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</si>
  <si>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</si>
  <si>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</si>
  <si>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</si>
  <si>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</si>
  <si>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</si>
  <si>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</si>
  <si>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</si>
  <si>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</si>
  <si>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</si>
  <si>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</si>
  <si>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</si>
  <si>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</si>
  <si>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</si>
  <si>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</si>
  <si>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</si>
  <si>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</si>
  <si>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</si>
  <si>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</si>
  <si>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</si>
  <si>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</si>
  <si>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</si>
  <si>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</si>
  <si>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</si>
  <si>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</si>
  <si>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</si>
  <si>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</si>
  <si>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</si>
  <si>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</si>
  <si>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</si>
  <si>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</si>
  <si>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</si>
  <si>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</si>
  <si>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</si>
  <si>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</si>
  <si>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</si>
  <si>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</si>
  <si>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</si>
  <si>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</si>
  <si>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</si>
  <si>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</si>
  <si>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</si>
  <si>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</si>
  <si>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</si>
  <si>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</si>
  <si>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</si>
  <si>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</si>
  <si>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</si>
  <si>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</si>
  <si>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</si>
  <si>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</si>
  <si>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</si>
  <si>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</si>
  <si>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</si>
  <si>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</si>
  <si>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</si>
  <si>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</si>
  <si>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</si>
  <si>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</si>
  <si>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</si>
  <si>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</si>
  <si>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</si>
  <si>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</si>
  <si>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</si>
  <si>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</si>
  <si>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</si>
  <si>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</si>
  <si>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</si>
  <si>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</si>
  <si>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</si>
  <si>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</si>
  <si>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</si>
  <si>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</si>
  <si>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</si>
  <si>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</si>
  <si>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</si>
  <si>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</si>
  <si>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</si>
  <si>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</si>
  <si>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</si>
  <si>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</si>
  <si>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</si>
  <si>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</si>
  <si>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</si>
  <si>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</si>
  <si>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</si>
  <si>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</si>
  <si>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</si>
  <si>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</si>
  <si>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</si>
  <si>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</si>
  <si>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</si>
  <si>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</si>
  <si>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</si>
  <si>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</si>
  <si>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</si>
  <si>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</si>
  <si>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</si>
  <si>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</si>
  <si>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</si>
  <si>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</si>
  <si>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</si>
  <si>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</si>
  <si>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</si>
  <si>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</si>
  <si>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</si>
  <si>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</si>
  <si>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</si>
  <si>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</si>
  <si>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</si>
  <si>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</si>
  <si>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</si>
  <si>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</si>
  <si>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</si>
  <si>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</si>
  <si>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</si>
  <si>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</si>
  <si>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</si>
  <si>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</si>
  <si>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</si>
  <si>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</si>
  <si>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</si>
  <si>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</si>
  <si>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</si>
  <si>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</si>
  <si>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</si>
  <si>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</si>
  <si>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</si>
  <si>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</si>
  <si>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</si>
  <si>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</si>
  <si>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</si>
  <si>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</si>
  <si>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</si>
  <si>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</si>
  <si>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</si>
  <si>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</si>
  <si>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</si>
  <si>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</si>
  <si>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</si>
  <si>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</si>
  <si>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</si>
  <si>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</si>
  <si>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</si>
  <si>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</si>
  <si>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</si>
  <si>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</si>
  <si>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</si>
  <si>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</si>
  <si>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</si>
  <si>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</si>
  <si>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</si>
  <si>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</si>
  <si>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</si>
  <si>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</si>
  <si>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</si>
  <si>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</si>
  <si>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</si>
  <si>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</si>
  <si>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</si>
  <si>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</si>
  <si>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</si>
  <si>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</si>
  <si>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</si>
  <si>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</si>
  <si>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</si>
  <si>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</si>
  <si>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</si>
  <si>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</si>
  <si>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</si>
  <si>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</si>
  <si>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</si>
  <si>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</si>
  <si>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</si>
  <si>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</si>
  <si>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</si>
  <si>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</si>
  <si>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</si>
  <si>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</si>
  <si>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</si>
  <si>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</si>
  <si>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</si>
  <si>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</si>
  <si>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</si>
  <si>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</si>
  <si>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</si>
  <si>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</si>
  <si>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</si>
  <si>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</si>
  <si>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</si>
  <si>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</si>
  <si>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</si>
  <si>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</si>
  <si>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</si>
  <si>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</si>
  <si>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</si>
  <si>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</si>
  <si>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</si>
  <si>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</si>
  <si>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</si>
  <si>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</si>
  <si>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</si>
  <si>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</si>
  <si>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</si>
  <si>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</si>
  <si>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</si>
  <si>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</si>
  <si>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</si>
  <si>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</si>
  <si>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</si>
  <si>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</si>
  <si>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</si>
  <si>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</si>
  <si>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</si>
  <si>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</si>
  <si>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</si>
  <si>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</si>
  <si>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</si>
  <si>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</si>
  <si>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</si>
  <si>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</si>
  <si>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</si>
  <si>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</si>
  <si>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</si>
  <si>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</si>
  <si>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</si>
  <si>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</si>
  <si>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</si>
  <si>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</si>
  <si>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</si>
  <si>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</si>
  <si>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</si>
  <si>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</si>
  <si>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</si>
  <si>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</si>
  <si>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</si>
  <si>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</si>
  <si>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</si>
  <si>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</si>
  <si>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</si>
  <si>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</si>
  <si>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</si>
  <si>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</si>
  <si>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</si>
  <si>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</si>
  <si>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</si>
  <si>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</si>
  <si>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</si>
  <si>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</si>
  <si>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</si>
  <si>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</si>
  <si>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</si>
  <si>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</si>
  <si>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</si>
  <si>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</si>
  <si>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</si>
  <si>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</si>
  <si>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</si>
  <si>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</si>
  <si>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</si>
  <si>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</si>
  <si>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</si>
  <si>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</si>
  <si>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</si>
  <si>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</si>
  <si>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</si>
  <si>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</si>
  <si>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</si>
  <si>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</si>
  <si>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</si>
  <si>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</si>
  <si>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</si>
  <si>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</si>
  <si>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</si>
  <si>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</si>
  <si>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</si>
  <si>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</si>
  <si>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</si>
  <si>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</si>
  <si>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</si>
  <si>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</si>
  <si>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</si>
  <si>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</si>
  <si>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</si>
  <si>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</si>
  <si>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</si>
  <si>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</si>
  <si>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</si>
  <si>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</si>
  <si>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</si>
  <si>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</si>
  <si>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</si>
  <si>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</si>
  <si>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</si>
  <si>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</si>
  <si>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</si>
  <si>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</si>
  <si>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</si>
  <si>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</si>
  <si>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</si>
  <si>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</si>
  <si>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</si>
  <si>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</si>
  <si>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</si>
  <si>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</si>
  <si>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</si>
  <si>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</si>
  <si>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</si>
  <si>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</si>
  <si>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</si>
  <si>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</si>
  <si>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</si>
  <si>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</si>
  <si>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</si>
  <si>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</si>
  <si>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</si>
  <si>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</si>
  <si>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</si>
  <si>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</si>
  <si>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</si>
  <si>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</si>
  <si>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</si>
  <si>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</si>
  <si>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</si>
  <si>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</si>
  <si>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</si>
  <si>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</si>
  <si>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</si>
  <si>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</si>
  <si>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</si>
  <si>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</si>
  <si>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</si>
  <si>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</si>
  <si>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</si>
  <si>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</si>
  <si>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</si>
  <si>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</si>
  <si>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</si>
  <si>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</si>
  <si>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</si>
  <si>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</si>
  <si>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</si>
  <si>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</si>
  <si>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</si>
  <si>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</si>
  <si>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</si>
  <si>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</si>
  <si>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</si>
  <si>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</si>
  <si>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</si>
  <si>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</si>
  <si>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</si>
  <si>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</si>
  <si>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</si>
  <si>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</si>
  <si>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</si>
  <si>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</si>
  <si>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</si>
  <si>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</si>
  <si>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</si>
  <si>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</si>
  <si>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</si>
  <si>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</si>
  <si>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</si>
  <si>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</si>
  <si>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</si>
  <si>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</si>
  <si>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</si>
  <si>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</si>
  <si>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</si>
  <si>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</si>
  <si>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</si>
  <si>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</si>
  <si>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</si>
  <si>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</si>
  <si>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</si>
  <si>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</si>
  <si>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</si>
  <si>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</si>
  <si>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</si>
  <si>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</si>
  <si>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</si>
  <si>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</si>
  <si>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</si>
  <si>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</si>
  <si>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</si>
  <si>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</si>
  <si>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</si>
  <si>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</si>
  <si>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</si>
  <si>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</si>
  <si>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</si>
  <si>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</si>
  <si>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</si>
  <si>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</si>
  <si>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</si>
  <si>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</si>
  <si>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</si>
  <si>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</si>
  <si>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</si>
  <si>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</si>
  <si>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</si>
  <si>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</si>
  <si>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</si>
  <si>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</si>
  <si>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</si>
  <si>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</si>
  <si>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</si>
  <si>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</si>
  <si>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</si>
  <si>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</si>
  <si>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</si>
  <si>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</si>
  <si>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</si>
  <si>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</si>
  <si>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</si>
  <si>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</si>
  <si>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</si>
  <si>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</si>
  <si>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</si>
  <si>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</si>
  <si>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</si>
  <si>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</si>
  <si>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</si>
  <si>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</si>
  <si>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</si>
  <si>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</si>
  <si>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</si>
  <si>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</si>
  <si>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</si>
  <si>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</si>
  <si>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</si>
  <si>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</si>
  <si>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</si>
  <si>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</si>
  <si>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</si>
  <si>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</si>
  <si>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</si>
  <si>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</si>
  <si>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</si>
  <si>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</si>
  <si>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</si>
  <si>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</si>
  <si>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</si>
  <si>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</si>
  <si>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</si>
  <si>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</si>
  <si>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</si>
  <si>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</si>
  <si>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</si>
  <si>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</si>
  <si>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</si>
  <si>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</si>
  <si>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</si>
  <si>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</si>
  <si>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</si>
  <si>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</si>
  <si>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</si>
  <si>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</si>
  <si>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</si>
  <si>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</si>
  <si>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</si>
  <si>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</si>
  <si>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</si>
  <si>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</si>
  <si>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</si>
  <si>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</si>
  <si>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</si>
  <si>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</si>
  <si>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</si>
  <si>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</si>
  <si>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</si>
  <si>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</si>
  <si>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</si>
  <si>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</si>
  <si>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</si>
  <si>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</si>
  <si>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</si>
  <si>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</si>
  <si>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</si>
  <si>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</si>
  <si>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</si>
  <si>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</si>
  <si>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</si>
  <si>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</si>
  <si>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</si>
  <si>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</si>
  <si>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</si>
  <si>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</si>
  <si>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</si>
  <si>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</si>
  <si>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</si>
  <si>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</si>
  <si>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</si>
  <si>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</si>
  <si>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</si>
  <si>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</si>
  <si>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</si>
  <si>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</si>
  <si>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</si>
  <si>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</si>
  <si>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</si>
  <si>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</si>
  <si>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</si>
  <si>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</si>
  <si>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</si>
  <si>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</si>
  <si>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</si>
  <si>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</si>
  <si>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</si>
  <si>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</si>
  <si>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</si>
  <si>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</si>
  <si>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</si>
  <si>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</si>
  <si>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</si>
  <si>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</si>
  <si>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</si>
  <si>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</si>
  <si>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</si>
  <si>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</si>
  <si>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</si>
  <si>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</si>
  <si>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</si>
  <si>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</si>
  <si>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</si>
  <si>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</si>
  <si>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</si>
  <si>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</si>
  <si>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</si>
  <si>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</si>
  <si>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</si>
  <si>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</si>
  <si>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</si>
  <si>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</si>
  <si>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</si>
  <si>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</si>
  <si>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</si>
  <si>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</si>
  <si>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</si>
  <si>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</si>
  <si>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</si>
  <si>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</si>
  <si>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</si>
  <si>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</si>
  <si>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</si>
  <si>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</si>
  <si>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</si>
  <si>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</si>
  <si>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</si>
  <si>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</si>
  <si>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</si>
  <si>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</si>
  <si>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</si>
  <si>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</si>
  <si>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</si>
  <si>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</si>
  <si>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</si>
  <si>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</si>
  <si>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</si>
  <si>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</si>
  <si>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</si>
  <si>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</si>
  <si>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</si>
  <si>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</si>
  <si>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</si>
  <si>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</si>
  <si>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</si>
  <si>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</si>
  <si>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</si>
  <si>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</si>
  <si>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</si>
  <si>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</si>
  <si>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</si>
  <si>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</si>
  <si>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</si>
  <si>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</si>
  <si>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</si>
  <si>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</si>
  <si>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</si>
  <si>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</si>
  <si>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</si>
  <si>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</si>
  <si>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</si>
  <si>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</si>
  <si>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</si>
  <si>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</si>
  <si>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</si>
  <si>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</si>
  <si>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</si>
  <si>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</si>
  <si>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</si>
  <si>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</si>
  <si>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</si>
  <si>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</si>
  <si>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</si>
  <si>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</si>
  <si>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</si>
  <si>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</si>
  <si>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</si>
  <si>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</si>
  <si>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</si>
  <si>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</si>
  <si>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</si>
  <si>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</si>
  <si>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</si>
  <si>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</si>
  <si>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</si>
  <si>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</si>
  <si>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</si>
  <si>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</si>
  <si>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</si>
  <si>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</si>
  <si>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</si>
  <si>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</si>
  <si>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</si>
  <si>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</si>
  <si>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</si>
  <si>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</si>
  <si>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</si>
  <si>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</si>
  <si>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</si>
  <si>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</si>
  <si>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</si>
  <si>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</si>
  <si>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</si>
  <si>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</si>
  <si>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</si>
  <si>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</si>
  <si>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</si>
  <si>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</si>
  <si>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</si>
  <si>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</si>
  <si>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</si>
  <si>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</si>
  <si>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</si>
  <si>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</si>
  <si>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</si>
  <si>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</si>
  <si>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</si>
  <si>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</si>
  <si>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</si>
  <si>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</si>
  <si>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</si>
  <si>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</si>
  <si>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</si>
  <si>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</si>
  <si>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</si>
  <si>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</si>
  <si>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</si>
  <si>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</si>
  <si>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</si>
  <si>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</si>
  <si>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</si>
  <si>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</si>
  <si>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</si>
  <si>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</si>
  <si>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</si>
  <si>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</si>
  <si>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</si>
  <si>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</si>
  <si>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</si>
  <si>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</si>
  <si>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</si>
  <si>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</si>
  <si>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</si>
  <si>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</si>
  <si>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</si>
  <si>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</si>
  <si>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</si>
  <si>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</si>
  <si>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</si>
  <si>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</si>
  <si>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</si>
  <si>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</si>
  <si>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</si>
  <si>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</si>
  <si>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</si>
  <si>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</si>
  <si>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</si>
  <si>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</si>
  <si>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</si>
  <si>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</si>
  <si>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</si>
  <si>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</si>
  <si>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</si>
  <si>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</si>
  <si>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</si>
  <si>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</si>
  <si>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</si>
  <si>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</si>
  <si>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</si>
  <si>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</si>
  <si>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</si>
  <si>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</si>
  <si>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</si>
  <si>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</si>
  <si>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</si>
  <si>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</si>
  <si>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</si>
  <si>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</si>
  <si>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</si>
  <si>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</si>
  <si>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</si>
  <si>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</si>
  <si>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</si>
  <si>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</si>
  <si>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</si>
  <si>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</si>
  <si>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</si>
  <si>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</si>
  <si>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</si>
  <si>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</si>
  <si>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</si>
  <si>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</si>
  <si>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</si>
  <si>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</si>
  <si>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</si>
  <si>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</si>
  <si>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</si>
  <si>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</si>
  <si>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</si>
  <si>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</si>
  <si>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</si>
  <si>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</si>
  <si>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</si>
  <si>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</si>
  <si>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</si>
  <si>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</si>
  <si>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</si>
  <si>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</si>
  <si>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</si>
  <si>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</si>
  <si>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</si>
  <si>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</si>
  <si>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</si>
  <si>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</si>
  <si>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</si>
  <si>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</si>
  <si>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</si>
  <si>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</si>
  <si>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</si>
  <si>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</si>
  <si>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</si>
  <si>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</si>
  <si>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</si>
  <si>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</si>
  <si>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</si>
  <si>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</si>
  <si>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</si>
  <si>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</si>
  <si>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</si>
  <si>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</si>
  <si>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</si>
  <si>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</si>
  <si>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</si>
  <si>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</si>
  <si>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</si>
  <si>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</si>
  <si>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</si>
  <si>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</si>
  <si>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</si>
  <si>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</si>
  <si>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</si>
  <si>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</si>
  <si>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</si>
  <si>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</si>
  <si>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</si>
  <si>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</si>
  <si>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</si>
  <si>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</si>
  <si>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</si>
  <si>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</si>
  <si>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</si>
  <si>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</si>
  <si>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</si>
  <si>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</si>
  <si>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</si>
  <si>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</si>
  <si>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</si>
  <si>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</si>
  <si>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</si>
  <si>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</si>
  <si>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</si>
  <si>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</si>
  <si>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</si>
  <si>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</si>
  <si>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</si>
  <si>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</si>
  <si>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</si>
  <si>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</si>
  <si>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</si>
  <si>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</si>
  <si>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</si>
  <si>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</si>
  <si>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</si>
  <si>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</si>
  <si>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</si>
  <si>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</si>
  <si>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</si>
  <si>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</si>
  <si>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</si>
  <si>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</si>
  <si>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</si>
  <si>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</si>
  <si>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</si>
  <si>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</si>
  <si>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</si>
  <si>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</si>
  <si>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</si>
  <si>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</si>
  <si>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</si>
  <si>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</si>
  <si>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</si>
  <si>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</si>
  <si>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</si>
  <si>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</si>
  <si>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</si>
  <si>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</si>
  <si>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</si>
  <si>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</si>
  <si>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</si>
  <si>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</si>
  <si>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</si>
  <si>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</si>
  <si>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</si>
  <si>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</si>
  <si>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</si>
  <si>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</si>
  <si>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</si>
  <si>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</si>
  <si>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</si>
  <si>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</si>
  <si>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</si>
  <si>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</si>
  <si>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</si>
  <si>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</si>
  <si>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</si>
  <si>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</si>
  <si>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</si>
  <si>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</si>
  <si>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</si>
  <si>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</si>
  <si>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</si>
  <si>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</si>
  <si>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</si>
  <si>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</si>
  <si>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</si>
  <si>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</si>
  <si>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</si>
  <si>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</si>
  <si>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</si>
  <si>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</si>
  <si>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</si>
  <si>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</si>
  <si>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</si>
  <si>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</si>
  <si>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</si>
  <si>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</si>
  <si>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</si>
  <si>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</si>
  <si>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</si>
  <si>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</si>
  <si>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</si>
  <si>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</si>
  <si>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</si>
  <si>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</si>
  <si>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</si>
  <si>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</si>
  <si>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</si>
  <si>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</si>
  <si>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</si>
  <si>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</si>
  <si>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</si>
  <si>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</si>
  <si>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</si>
  <si>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</si>
  <si>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</si>
  <si>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</si>
  <si>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</si>
  <si>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</si>
  <si>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</si>
  <si>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</si>
  <si>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</si>
  <si>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</si>
  <si>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</si>
  <si>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</si>
  <si>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</si>
  <si>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</si>
  <si>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</si>
  <si>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</si>
  <si>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</si>
  <si>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</si>
  <si>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</si>
  <si>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</si>
  <si>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</si>
  <si>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</si>
  <si>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</si>
  <si>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</si>
  <si>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</si>
  <si>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</si>
  <si>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</si>
  <si>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</si>
  <si>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</si>
  <si>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</si>
  <si>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</si>
  <si>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</si>
  <si>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</si>
  <si>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</si>
  <si>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</si>
  <si>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</si>
  <si>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</si>
  <si>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</si>
  <si>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</si>
  <si>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</si>
  <si>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</si>
  <si>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</si>
  <si>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</si>
  <si>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</si>
  <si>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</si>
  <si>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</si>
  <si>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</si>
  <si>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</si>
  <si>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</si>
  <si>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</si>
  <si>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</si>
  <si>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</si>
  <si>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</si>
  <si>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</si>
  <si>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</si>
  <si>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</si>
  <si>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</si>
  <si>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</si>
  <si>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</si>
  <si>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</si>
  <si>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</si>
  <si>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</si>
  <si>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</si>
  <si>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</si>
  <si>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</si>
  <si>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</si>
  <si>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</si>
  <si>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</si>
  <si>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</si>
  <si>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</si>
  <si>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</si>
  <si>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</si>
  <si>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</si>
  <si>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</si>
  <si>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</si>
  <si>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</si>
  <si>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</si>
  <si>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</si>
  <si>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</si>
  <si>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</si>
  <si>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</si>
  <si>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</si>
  <si>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</si>
  <si>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</si>
  <si>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</si>
  <si>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</si>
  <si>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</si>
  <si>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</si>
  <si>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</si>
  <si>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</si>
  <si>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</si>
  <si>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</si>
  <si>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</si>
  <si>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</si>
  <si>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</si>
  <si>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</si>
  <si>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</si>
  <si>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</si>
  <si>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</si>
  <si>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</si>
  <si>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</si>
  <si>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</si>
  <si>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</si>
  <si>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</si>
  <si>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</si>
  <si>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</si>
  <si>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</si>
  <si>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</si>
  <si>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</si>
  <si>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</si>
  <si>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</si>
  <si>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</si>
  <si>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</si>
  <si>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</si>
  <si>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</si>
  <si>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</si>
  <si>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</si>
  <si>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</si>
  <si>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</si>
  <si>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</si>
  <si>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</si>
  <si>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</si>
  <si>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</si>
  <si>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</si>
  <si>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</si>
  <si>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</si>
  <si>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</si>
  <si>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</si>
  <si>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</si>
  <si>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</si>
  <si>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</si>
  <si>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</si>
  <si>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</si>
  <si>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</si>
  <si>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</si>
  <si>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</si>
  <si>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</si>
  <si>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</si>
  <si>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</si>
  <si>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</si>
  <si>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</si>
  <si>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</si>
  <si>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</si>
  <si>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</si>
  <si>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</si>
  <si>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</si>
  <si>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</si>
  <si>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</si>
  <si>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</si>
  <si>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</si>
  <si>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</si>
  <si>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</si>
  <si>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</si>
  <si>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</si>
  <si>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</si>
  <si>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</si>
  <si>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</si>
  <si>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</si>
  <si>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</si>
  <si>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</si>
  <si>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</si>
  <si>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</si>
  <si>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</si>
  <si>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</si>
  <si>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</si>
  <si>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</si>
  <si>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</si>
  <si>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</si>
  <si>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</si>
  <si>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</si>
  <si>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</si>
  <si>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</si>
  <si>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</si>
  <si>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</si>
  <si>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</si>
  <si>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</si>
  <si>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</si>
  <si>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</si>
  <si>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</si>
  <si>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</si>
  <si>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</si>
  <si>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</si>
  <si>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</si>
  <si>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</si>
  <si>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</si>
  <si>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</si>
  <si>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</si>
  <si>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</si>
  <si>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</si>
  <si>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</si>
  <si>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</si>
  <si>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</si>
  <si>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</si>
  <si>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</si>
  <si>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</si>
  <si>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</si>
  <si>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</si>
  <si>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</si>
  <si>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</si>
  <si>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</si>
  <si>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</si>
  <si>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</si>
  <si>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</si>
  <si>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</si>
  <si>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</si>
  <si>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</si>
  <si>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</si>
  <si>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</si>
  <si>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</si>
  <si>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</si>
  <si>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</si>
  <si>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</si>
  <si>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</si>
  <si>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</si>
  <si>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</si>
  <si>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</si>
  <si>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</si>
  <si>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</si>
  <si>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</si>
  <si>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</si>
  <si>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</si>
  <si>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</si>
  <si>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</si>
  <si>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</si>
  <si>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</si>
  <si>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</si>
  <si>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</si>
  <si>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</si>
  <si>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</si>
  <si>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</si>
  <si>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</si>
  <si>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</si>
  <si>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</si>
  <si>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</si>
  <si>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</si>
  <si>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</si>
  <si>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</si>
  <si>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</si>
  <si>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</si>
  <si>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</si>
  <si>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</si>
  <si>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</si>
  <si>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</si>
  <si>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</si>
  <si>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</si>
  <si>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</si>
  <si>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</si>
  <si>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</si>
  <si>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</si>
  <si>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</si>
  <si>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</si>
  <si>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</si>
  <si>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</si>
  <si>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</si>
  <si>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</si>
  <si>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</si>
  <si>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</si>
  <si>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</si>
  <si>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</si>
  <si>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</si>
  <si>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</si>
  <si>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</si>
  <si>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</si>
  <si>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</si>
  <si>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</si>
  <si>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</si>
  <si>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</si>
  <si>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</si>
  <si>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</si>
  <si>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</si>
  <si>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</si>
  <si>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</si>
  <si>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</si>
  <si>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</si>
  <si>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</si>
  <si>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</si>
  <si>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</si>
  <si>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</si>
  <si>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</si>
  <si>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</si>
  <si>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</si>
  <si>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</si>
  <si>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</si>
  <si>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</si>
  <si>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</si>
  <si>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</si>
  <si>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</si>
  <si>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</si>
  <si>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</si>
  <si>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</si>
  <si>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</si>
  <si>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</si>
  <si>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</si>
  <si>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</si>
  <si>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</si>
  <si>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</si>
  <si>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</si>
  <si>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</si>
  <si>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</si>
  <si>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</si>
  <si>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</si>
  <si>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</si>
  <si>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</si>
  <si>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</si>
  <si>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</si>
  <si>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</si>
  <si>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</si>
  <si>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</si>
  <si>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</si>
  <si>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</si>
  <si>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</si>
  <si>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</si>
  <si>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</si>
  <si>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</si>
  <si>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</si>
  <si>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</si>
  <si>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</si>
  <si>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</si>
  <si>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</si>
  <si>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</si>
  <si>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</si>
  <si>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</si>
  <si>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</si>
  <si>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</si>
  <si>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</si>
  <si>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</si>
  <si>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</si>
  <si>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</si>
  <si>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</si>
  <si>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</si>
  <si>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</si>
  <si>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</si>
  <si>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</si>
  <si>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</si>
  <si>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</si>
  <si>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</si>
  <si>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</si>
  <si>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</si>
  <si>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</si>
  <si>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</si>
  <si>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</si>
  <si>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</si>
  <si>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</si>
  <si>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</si>
  <si>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</si>
  <si>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</si>
  <si>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</si>
  <si>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</si>
  <si>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</si>
  <si>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</si>
  <si>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</si>
  <si>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</si>
  <si>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</si>
  <si>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</si>
  <si>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</si>
  <si>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</si>
  <si>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</si>
  <si>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</si>
  <si>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</si>
  <si>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</si>
  <si>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</si>
  <si>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</si>
  <si>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</si>
  <si>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</si>
  <si>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</si>
  <si>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</si>
  <si>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</si>
  <si>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</si>
  <si>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</si>
  <si>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</si>
  <si>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</si>
  <si>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</si>
  <si>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</si>
  <si>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</si>
  <si>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</si>
  <si>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</si>
  <si>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</si>
  <si>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</si>
  <si>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</si>
  <si>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</si>
  <si>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</si>
  <si>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</si>
  <si>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</si>
  <si>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</si>
  <si>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</si>
  <si>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</si>
  <si>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</si>
  <si>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</si>
  <si>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</si>
  <si>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</si>
  <si>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</si>
  <si>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</si>
  <si>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</si>
  <si>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</si>
  <si>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</si>
  <si>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</si>
  <si>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</si>
  <si>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</si>
  <si>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</si>
  <si>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</si>
  <si>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</si>
  <si>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</si>
  <si>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</si>
  <si>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</si>
  <si>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</si>
  <si>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</si>
  <si>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</si>
  <si>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</si>
  <si>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</si>
  <si>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</si>
  <si>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</si>
  <si>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</si>
  <si>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</si>
  <si>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</si>
  <si>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</si>
  <si>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</si>
  <si>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</si>
  <si>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</si>
  <si>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</si>
  <si>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</si>
  <si>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</si>
  <si>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</si>
  <si>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</si>
  <si>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</si>
  <si>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</si>
  <si>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</si>
  <si>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</si>
  <si>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</si>
  <si>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</si>
  <si>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</si>
  <si>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</si>
  <si>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</si>
  <si>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</si>
  <si>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</si>
  <si>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</si>
  <si>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</si>
  <si>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</si>
  <si>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</si>
  <si>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</si>
  <si>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</si>
  <si>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</si>
  <si>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</si>
  <si>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</si>
  <si>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</si>
  <si>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</si>
  <si>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</si>
  <si>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</si>
  <si>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</si>
  <si>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</si>
  <si>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</si>
  <si>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</si>
  <si>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</si>
  <si>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</si>
  <si>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</si>
  <si>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</si>
  <si>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</si>
  <si>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</si>
  <si>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</si>
  <si>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</si>
  <si>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</si>
  <si>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</si>
  <si>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</si>
  <si>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</si>
  <si>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</si>
  <si>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</si>
  <si>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</si>
  <si>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</si>
  <si>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</si>
  <si>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</si>
  <si>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</si>
  <si>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</si>
  <si>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</si>
  <si>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</si>
  <si>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</si>
  <si>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</si>
  <si>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</si>
  <si>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</si>
  <si>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</si>
  <si>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</si>
  <si>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</si>
  <si>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</si>
  <si>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</si>
  <si>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</si>
  <si>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</si>
  <si>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</si>
  <si>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</si>
  <si>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</si>
  <si>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</si>
  <si>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</si>
  <si>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</si>
  <si>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</si>
  <si>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</si>
  <si>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</si>
  <si>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</si>
  <si>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</si>
  <si>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</si>
  <si>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</si>
  <si>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</si>
  <si>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</si>
  <si>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</si>
  <si>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</si>
  <si>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</si>
  <si>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</si>
  <si>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</si>
  <si>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</si>
  <si>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</si>
  <si>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</si>
  <si>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</si>
  <si>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</si>
  <si>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</si>
  <si>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</si>
  <si>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</si>
  <si>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</si>
  <si>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</si>
  <si>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</si>
  <si>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</si>
  <si>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</si>
  <si>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</si>
  <si>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</si>
  <si>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</si>
  <si>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</si>
  <si>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</si>
  <si>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</si>
  <si>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</si>
  <si>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</si>
  <si>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</si>
  <si>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</si>
  <si>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</si>
  <si>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</si>
  <si>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</si>
  <si>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</si>
  <si>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</si>
  <si>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</si>
  <si>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</si>
  <si>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</si>
  <si>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</si>
  <si>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</si>
  <si>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</si>
  <si>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</si>
  <si>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</si>
  <si>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</si>
  <si>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</si>
  <si>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</si>
  <si>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</si>
  <si>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</si>
  <si>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</si>
  <si>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</si>
  <si>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</si>
  <si>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</si>
  <si>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</si>
  <si>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</si>
  <si>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</si>
  <si>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</si>
  <si>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</si>
  <si>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</si>
  <si>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</si>
  <si>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</si>
  <si>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</si>
  <si>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</si>
  <si>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</si>
  <si>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</si>
  <si>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</si>
  <si>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</si>
  <si>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</si>
  <si>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</si>
  <si>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</si>
  <si>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</si>
  <si>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</si>
  <si>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</si>
  <si>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</si>
  <si>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</si>
  <si>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</si>
  <si>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</si>
  <si>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</si>
  <si>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</si>
  <si>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</si>
  <si>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</si>
  <si>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</si>
  <si>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</si>
  <si>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</si>
  <si>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</si>
  <si>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</si>
  <si>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</si>
  <si>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</si>
  <si>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</si>
  <si>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</si>
  <si>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</si>
  <si>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</si>
  <si>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</si>
  <si>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</si>
  <si>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</si>
  <si>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</si>
  <si>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</si>
  <si>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</si>
  <si>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</si>
  <si>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</si>
  <si>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</si>
  <si>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</si>
  <si>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</si>
  <si>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</si>
  <si>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</si>
  <si>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</si>
  <si>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</si>
  <si>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</si>
  <si>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</si>
  <si>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</si>
  <si>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</si>
  <si>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</si>
  <si>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</si>
  <si>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</si>
  <si>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</si>
  <si>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</si>
  <si>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</si>
  <si>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</si>
  <si>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</si>
  <si>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</si>
  <si>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</si>
  <si>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</si>
  <si>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</si>
  <si>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</si>
  <si>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</si>
  <si>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</si>
  <si>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</si>
  <si>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</si>
  <si>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</si>
  <si>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</si>
  <si>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</si>
  <si>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</si>
  <si>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</si>
  <si>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</si>
  <si>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</si>
  <si>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</si>
  <si>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</si>
  <si>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</si>
  <si>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</si>
  <si>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</si>
  <si>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</si>
  <si>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</si>
  <si>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</si>
  <si>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</si>
  <si>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</si>
  <si>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</si>
  <si>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</si>
  <si>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</si>
  <si>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</si>
  <si>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</si>
  <si>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</si>
  <si>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</si>
  <si>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</si>
  <si>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</si>
  <si>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</si>
  <si>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</si>
  <si>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</si>
  <si>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</si>
  <si>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</si>
  <si>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</si>
  <si>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</si>
  <si>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</si>
  <si>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</si>
  <si>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</si>
  <si>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</si>
  <si>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</si>
  <si>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</si>
  <si>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</si>
  <si>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</si>
  <si>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</si>
  <si>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</si>
  <si>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</si>
  <si>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</si>
  <si>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</si>
  <si>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</si>
  <si>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</si>
  <si>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</si>
  <si>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</si>
  <si>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</si>
  <si>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</si>
  <si>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</si>
  <si>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</si>
  <si>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</si>
  <si>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</si>
  <si>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</si>
  <si>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</si>
  <si>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</si>
  <si>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</si>
  <si>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</si>
  <si>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</si>
  <si>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</si>
  <si>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</si>
  <si>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</si>
  <si>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</si>
  <si>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</si>
  <si>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</si>
  <si>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</si>
  <si>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</si>
  <si>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</si>
  <si>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</si>
  <si>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</si>
  <si>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</si>
  <si>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</si>
  <si>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</si>
  <si>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</si>
  <si>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</si>
  <si>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</si>
  <si>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</si>
  <si>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</si>
  <si>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</si>
  <si>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</si>
  <si>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</si>
  <si>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</si>
  <si>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</si>
  <si>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</si>
  <si>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</si>
  <si>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</si>
  <si>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</si>
  <si>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</si>
  <si>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</si>
  <si>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</si>
  <si>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</si>
  <si>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</si>
  <si>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</si>
  <si>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</si>
  <si>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</si>
  <si>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</si>
  <si>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</si>
  <si>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</si>
  <si>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</si>
  <si>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</si>
  <si>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</si>
  <si>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</si>
  <si>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</si>
  <si>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</si>
  <si>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</si>
  <si>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</si>
  <si>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</si>
  <si>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</si>
  <si>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</si>
  <si>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</si>
  <si>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</si>
  <si>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</si>
  <si>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</si>
  <si>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</si>
  <si>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</si>
  <si>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</si>
  <si>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</si>
  <si>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</si>
  <si>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</si>
  <si>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</si>
  <si>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</si>
  <si>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</si>
  <si>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</si>
  <si>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</si>
  <si>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</si>
  <si>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</si>
  <si>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</si>
  <si>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</si>
  <si>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</si>
  <si>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</si>
  <si>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</si>
  <si>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</si>
  <si>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</si>
  <si>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</si>
  <si>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</si>
  <si>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</si>
  <si>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</si>
  <si>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</si>
  <si>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</si>
  <si>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</si>
  <si>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</si>
  <si>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</si>
  <si>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</si>
  <si>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</si>
  <si>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</si>
  <si>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</si>
  <si>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</si>
  <si>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</si>
  <si>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</si>
  <si>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</si>
  <si>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</si>
  <si>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</si>
  <si>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</si>
  <si>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</si>
  <si>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</si>
  <si>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</si>
  <si>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</si>
  <si>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</si>
  <si>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</si>
  <si>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</si>
  <si>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</si>
  <si>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</si>
  <si>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</si>
  <si>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</si>
  <si>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</si>
  <si>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</si>
  <si>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</si>
  <si>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</si>
  <si>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</si>
  <si>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</si>
  <si>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</si>
  <si>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</si>
  <si>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</si>
  <si>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</si>
  <si>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</si>
  <si>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</si>
  <si>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</si>
  <si>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</si>
  <si>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</si>
  <si>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</si>
  <si>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</si>
  <si>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</si>
  <si>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</si>
  <si>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</si>
  <si>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</si>
  <si>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</si>
  <si>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</si>
  <si>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</si>
  <si>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</si>
  <si>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</si>
  <si>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</si>
  <si>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</si>
  <si>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</si>
  <si>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</si>
  <si>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</si>
  <si>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</si>
  <si>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</si>
  <si>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</si>
  <si>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</si>
  <si>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</si>
  <si>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</si>
  <si>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</si>
  <si>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</si>
  <si>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</si>
  <si>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</si>
  <si>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</si>
  <si>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</si>
  <si>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</si>
  <si>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</si>
  <si>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</si>
  <si>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</si>
  <si>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</si>
  <si>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</si>
  <si>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</si>
  <si>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</si>
  <si>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</si>
  <si>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</si>
  <si>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</si>
  <si>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</si>
  <si>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</si>
  <si>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</si>
  <si>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</si>
  <si>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</si>
  <si>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</si>
  <si>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</si>
  <si>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</si>
  <si>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</si>
  <si>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</si>
  <si>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</si>
  <si>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</si>
  <si>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</si>
  <si>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</si>
  <si>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</si>
  <si>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</si>
  <si>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</si>
  <si>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</si>
  <si>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</si>
  <si>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</si>
  <si>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</si>
  <si>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</si>
  <si>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</si>
  <si>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</si>
  <si>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</si>
  <si>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</si>
  <si>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</si>
  <si>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</si>
  <si>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</si>
  <si>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</si>
  <si>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</si>
  <si>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</si>
  <si>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</si>
  <si>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</si>
  <si>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</si>
  <si>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</si>
  <si>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</si>
  <si>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</si>
  <si>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</si>
  <si>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</si>
  <si>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</si>
  <si>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</si>
  <si>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</si>
  <si>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</si>
  <si>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</si>
  <si>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</si>
  <si>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</si>
  <si>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</si>
  <si>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</si>
  <si>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</si>
  <si>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</si>
  <si>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</si>
  <si>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</si>
  <si>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</si>
  <si>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</si>
  <si>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</si>
  <si>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</si>
  <si>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</si>
  <si>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</si>
  <si>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</si>
  <si>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</si>
  <si>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</si>
  <si>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</si>
  <si>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</si>
  <si>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</si>
  <si>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</si>
  <si>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</si>
  <si>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</si>
  <si>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</si>
  <si>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</si>
  <si>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</si>
  <si>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</si>
  <si>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</si>
  <si>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</si>
  <si>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</si>
  <si>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</si>
  <si>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</si>
  <si>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</si>
  <si>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</si>
  <si>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</si>
  <si>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</si>
  <si>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</si>
  <si>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</si>
  <si>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</si>
  <si>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</si>
  <si>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</si>
  <si>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</si>
  <si>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</si>
  <si>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</si>
  <si>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</si>
  <si>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</si>
  <si>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</si>
  <si>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</si>
  <si>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</si>
  <si>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</si>
  <si>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</si>
  <si>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</si>
  <si>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</si>
  <si>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</si>
  <si>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</si>
  <si>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</si>
  <si>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</si>
  <si>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</si>
  <si>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</si>
  <si>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</si>
  <si>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</si>
  <si>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</si>
  <si>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</si>
  <si>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</si>
  <si>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</si>
  <si>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</si>
  <si>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</si>
  <si>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</si>
  <si>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</si>
  <si>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</si>
  <si>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</si>
  <si>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</si>
  <si>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</si>
  <si>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</si>
  <si>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</si>
  <si>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</si>
  <si>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</si>
  <si>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</si>
  <si>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</si>
  <si>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</si>
  <si>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</si>
  <si>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</si>
  <si>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</si>
  <si>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</si>
  <si>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</si>
  <si>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</si>
  <si>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</si>
  <si>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</si>
  <si>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</si>
  <si>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</si>
  <si>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</si>
  <si>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</si>
  <si>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</si>
  <si>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</si>
  <si>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</si>
  <si>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</si>
  <si>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</si>
  <si>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</si>
  <si>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</si>
  <si>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</si>
  <si>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</si>
  <si>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</si>
  <si>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</si>
  <si>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</si>
  <si>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</si>
  <si>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</si>
  <si>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</si>
  <si>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</si>
  <si>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</si>
  <si>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</si>
  <si>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</si>
  <si>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</si>
  <si>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</si>
  <si>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</si>
  <si>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</si>
  <si>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</si>
  <si>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</si>
  <si>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</si>
  <si>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</si>
  <si>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</si>
  <si>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</si>
  <si>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</si>
  <si>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</si>
  <si>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</si>
  <si>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</si>
  <si>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</si>
  <si>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</si>
  <si>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</si>
  <si>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</si>
  <si>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</si>
  <si>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</si>
  <si>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</si>
  <si>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</si>
  <si>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</si>
  <si>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</si>
  <si>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</si>
  <si>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</si>
  <si>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</si>
  <si>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</si>
  <si>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</si>
  <si>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</si>
  <si>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</si>
  <si>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</si>
  <si>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</si>
  <si>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</si>
  <si>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</si>
  <si>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</si>
  <si>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</si>
  <si>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</si>
  <si>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</si>
  <si>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</si>
  <si>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</si>
  <si>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</si>
  <si>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</si>
  <si>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</si>
  <si>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</si>
  <si>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</si>
  <si>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</si>
  <si>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</si>
  <si>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</si>
  <si>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</si>
  <si>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</si>
  <si>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</si>
  <si>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</si>
  <si>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</si>
  <si>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</si>
  <si>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</si>
  <si>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</si>
  <si>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</si>
  <si>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</si>
  <si>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</si>
  <si>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</si>
  <si>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</si>
  <si>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</si>
  <si>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</si>
  <si>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</si>
  <si>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</si>
  <si>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</si>
  <si>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</si>
  <si>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</si>
  <si>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</si>
  <si>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</si>
  <si>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</si>
  <si>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</si>
  <si>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</si>
  <si>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</si>
  <si>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</si>
  <si>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</si>
  <si>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</si>
  <si>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</si>
  <si>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</si>
  <si>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</si>
  <si>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</si>
  <si>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</si>
  <si>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</si>
  <si>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</si>
  <si>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</si>
  <si>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</si>
  <si>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</si>
  <si>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</si>
  <si>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</si>
  <si>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</si>
  <si>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</si>
  <si>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</si>
  <si>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</si>
  <si>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</si>
  <si>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</si>
  <si>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</si>
  <si>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</si>
  <si>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</si>
  <si>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</si>
  <si>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</si>
  <si>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</si>
  <si>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</si>
  <si>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</si>
  <si>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</si>
  <si>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</si>
  <si>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</si>
  <si>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</si>
  <si>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</si>
  <si>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</si>
  <si>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</si>
  <si>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</si>
  <si>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</si>
  <si>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</si>
  <si>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</si>
  <si>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</si>
  <si>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</si>
  <si>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</si>
  <si>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</si>
  <si>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</si>
  <si>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</si>
  <si>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</si>
  <si>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</si>
  <si>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</si>
  <si>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</si>
  <si>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</si>
  <si>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</si>
  <si>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</si>
  <si>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</si>
  <si>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</si>
  <si>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</si>
  <si>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</si>
  <si>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</si>
  <si>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</si>
  <si>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</si>
  <si>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</si>
  <si>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</si>
  <si>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</si>
  <si>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</si>
  <si>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</si>
  <si>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</si>
  <si>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</si>
  <si>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</si>
  <si>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</si>
  <si>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</si>
  <si>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</si>
  <si>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</si>
  <si>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</si>
  <si>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</si>
  <si>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</si>
  <si>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</si>
  <si>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</si>
  <si>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</si>
  <si>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</si>
  <si>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</si>
  <si>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</si>
  <si>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</si>
  <si>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</si>
  <si>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</si>
  <si>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</si>
  <si>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</si>
  <si>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</si>
  <si>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</si>
  <si>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</si>
  <si>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</si>
  <si>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</si>
  <si>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</si>
  <si>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</si>
  <si>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</si>
  <si>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</si>
  <si>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</si>
  <si>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</si>
  <si>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</si>
  <si>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</si>
  <si>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</si>
  <si>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</si>
  <si>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</si>
  <si>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</si>
  <si>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</si>
  <si>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</si>
  <si>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</si>
  <si>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</si>
  <si>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</si>
  <si>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</si>
  <si>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</si>
  <si>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</si>
  <si>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</si>
  <si>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</si>
  <si>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</si>
  <si>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</si>
  <si>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</si>
  <si>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</si>
  <si>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</si>
  <si>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</si>
  <si>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</si>
  <si>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</si>
  <si>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</si>
  <si>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</si>
  <si>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</si>
  <si>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</si>
  <si>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</si>
  <si>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</si>
  <si>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</si>
  <si>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</si>
  <si>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</si>
  <si>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</si>
  <si>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</si>
  <si>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</si>
  <si>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</si>
  <si>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</si>
  <si>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</si>
  <si>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</si>
  <si>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</si>
  <si>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</si>
  <si>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</si>
  <si>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</si>
  <si>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</si>
  <si>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</si>
  <si>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</si>
  <si>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</si>
  <si>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</si>
  <si>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</si>
  <si>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</si>
  <si>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</si>
  <si>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</si>
  <si>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</si>
  <si>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</si>
  <si>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</si>
  <si>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</si>
  <si>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</si>
  <si>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</si>
  <si>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</si>
  <si>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</si>
  <si>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</si>
  <si>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</si>
  <si>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</si>
  <si>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</si>
  <si>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</si>
  <si>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</si>
  <si>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</si>
  <si>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</si>
  <si>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</si>
  <si>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</si>
  <si>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</si>
  <si>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</si>
  <si>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</si>
  <si>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</si>
  <si>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</si>
  <si>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</si>
  <si>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</si>
  <si>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</si>
  <si>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</si>
  <si>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</si>
  <si>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</si>
  <si>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</si>
  <si>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</si>
  <si>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</si>
  <si>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</si>
  <si>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</si>
  <si>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</si>
  <si>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</si>
  <si>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</si>
  <si>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</si>
  <si>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</si>
  <si>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</si>
  <si>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</si>
  <si>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</si>
  <si>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</si>
  <si>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</si>
  <si>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</si>
  <si>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</si>
  <si>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</si>
  <si>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</si>
  <si>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</si>
  <si>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</si>
  <si>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</si>
  <si>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</si>
  <si>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</si>
  <si>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</si>
  <si>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</si>
  <si>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</si>
  <si>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</si>
  <si>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</si>
  <si>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</si>
  <si>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</si>
  <si>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</si>
  <si>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</si>
  <si>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</si>
  <si>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</si>
  <si>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</si>
  <si>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</si>
  <si>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</si>
  <si>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</si>
  <si>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</si>
  <si>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</si>
  <si>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</si>
  <si>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</si>
  <si>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</si>
  <si>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</si>
  <si>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</si>
  <si>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</si>
  <si>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</si>
  <si>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</si>
  <si>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</si>
  <si>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</si>
  <si>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</si>
  <si>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</si>
  <si>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</si>
  <si>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</si>
  <si>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</si>
  <si>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</si>
  <si>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</si>
  <si>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</si>
  <si>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</si>
  <si>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</si>
  <si>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</si>
  <si>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</si>
  <si>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</si>
  <si>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</si>
  <si>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</si>
  <si>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</si>
  <si>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</si>
  <si>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</si>
  <si>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</si>
  <si>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</si>
  <si>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</si>
  <si>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</si>
  <si>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</si>
  <si>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</si>
  <si>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</si>
  <si>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</si>
  <si>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</si>
  <si>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</si>
  <si>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</si>
  <si>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</si>
  <si>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</si>
  <si>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</si>
  <si>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</si>
  <si>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</si>
  <si>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</si>
  <si>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</si>
  <si>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</si>
  <si>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</si>
  <si>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</si>
  <si>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</si>
  <si>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</si>
  <si>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</si>
  <si>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</si>
  <si>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</si>
  <si>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</si>
  <si>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</si>
  <si>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</si>
  <si>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</si>
  <si>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</si>
  <si>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</si>
  <si>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</si>
  <si>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</si>
  <si>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</si>
  <si>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</si>
  <si>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</si>
  <si>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</si>
  <si>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</si>
  <si>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</si>
  <si>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</si>
  <si>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</si>
  <si>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</si>
  <si>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</si>
  <si>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</si>
  <si>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</si>
  <si>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</si>
  <si>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</si>
  <si>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</si>
  <si>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</si>
  <si>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</si>
  <si>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</si>
  <si>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</si>
  <si>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</si>
  <si>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</si>
  <si>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</si>
  <si>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</si>
  <si>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</si>
  <si>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</si>
  <si>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</si>
  <si>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</si>
  <si>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</si>
  <si>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</si>
  <si>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</si>
  <si>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</si>
  <si>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</si>
  <si>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</si>
  <si>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</si>
  <si>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</si>
  <si>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</si>
  <si>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</si>
  <si>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</si>
  <si>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</si>
  <si>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</si>
  <si>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</si>
  <si>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</si>
  <si>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</si>
  <si>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</si>
  <si>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</si>
  <si>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</si>
  <si>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</si>
  <si>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</si>
  <si>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</si>
  <si>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</si>
  <si>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</si>
  <si>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</si>
  <si>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</si>
  <si>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</si>
  <si>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</si>
  <si>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</si>
  <si>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</si>
  <si>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</si>
  <si>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</si>
  <si>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</si>
  <si>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</si>
  <si>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</si>
  <si>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</si>
  <si>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</si>
  <si>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</si>
  <si>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</si>
  <si>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</si>
  <si>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</si>
  <si>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</si>
  <si>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</si>
  <si>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</si>
  <si>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</si>
  <si>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</si>
  <si>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</si>
  <si>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</si>
  <si>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</si>
  <si>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</si>
  <si>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</si>
  <si>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</si>
  <si>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</si>
  <si>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</si>
  <si>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</si>
  <si>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</si>
  <si>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</si>
  <si>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</si>
  <si>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</si>
  <si>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</si>
  <si>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</si>
  <si>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</si>
  <si>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</si>
  <si>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</si>
  <si>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</si>
  <si>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</si>
  <si>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</si>
  <si>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</si>
  <si>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</si>
  <si>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</si>
  <si>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</si>
  <si>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</si>
  <si>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</si>
  <si>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</si>
  <si>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</si>
  <si>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</si>
  <si>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</si>
  <si>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</si>
  <si>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</si>
  <si>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</si>
  <si>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</si>
  <si>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</si>
  <si>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</si>
  <si>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</si>
  <si>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</si>
  <si>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</si>
  <si>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</si>
  <si>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</si>
  <si>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</si>
  <si>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</si>
  <si>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</si>
  <si>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</si>
  <si>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</si>
  <si>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</si>
  <si>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</si>
  <si>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</si>
  <si>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</si>
  <si>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</si>
  <si>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</si>
  <si>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</si>
  <si>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</si>
  <si>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</si>
  <si>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</si>
  <si>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</si>
  <si>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</si>
  <si>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</si>
  <si>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</si>
  <si>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</si>
  <si>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</si>
  <si>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</si>
  <si>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</si>
  <si>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</si>
  <si>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</si>
  <si>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</si>
  <si>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</si>
  <si>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</si>
  <si>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</si>
  <si>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</si>
  <si>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</si>
  <si>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</si>
  <si>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</si>
  <si>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</si>
  <si>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</si>
  <si>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</si>
  <si>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</si>
  <si>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</si>
  <si>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</si>
  <si>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</si>
  <si>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</si>
  <si>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</si>
  <si>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</si>
  <si>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</si>
  <si>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</si>
  <si>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</si>
  <si>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</si>
  <si>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</si>
  <si>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</si>
  <si>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</si>
  <si>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</si>
  <si>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</si>
  <si>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</si>
  <si>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</si>
  <si>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</si>
  <si>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</si>
  <si>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</si>
  <si>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</si>
  <si>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</si>
  <si>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</si>
  <si>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</si>
  <si>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</si>
  <si>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</si>
  <si>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</si>
  <si>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</si>
  <si>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</si>
  <si>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</si>
  <si>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</si>
  <si>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</si>
  <si>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</si>
  <si>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</si>
  <si>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</si>
  <si>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</si>
  <si>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</si>
  <si>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</si>
  <si>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</si>
  <si>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</si>
  <si>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</si>
  <si>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</si>
  <si>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</si>
  <si>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</si>
  <si>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</si>
  <si>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</si>
  <si>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</si>
  <si>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</si>
  <si>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</si>
  <si>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</si>
  <si>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</si>
  <si>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</si>
  <si>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</si>
  <si>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</si>
  <si>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</si>
  <si>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</si>
  <si>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</si>
  <si>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</si>
  <si>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</si>
  <si>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</si>
  <si>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</si>
  <si>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</si>
  <si>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</si>
  <si>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</si>
  <si>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</si>
  <si>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</si>
  <si>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</si>
  <si>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</si>
  <si>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</si>
  <si>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</si>
  <si>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</si>
  <si>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</si>
  <si>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</si>
  <si>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</si>
  <si>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</si>
  <si>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</si>
  <si>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</si>
  <si>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</si>
  <si>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</si>
  <si>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</si>
  <si>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</si>
  <si>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</si>
  <si>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</si>
  <si>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</si>
  <si>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</si>
  <si>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</si>
  <si>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</si>
  <si>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</si>
  <si>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</si>
  <si>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</si>
  <si>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</si>
  <si>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</si>
  <si>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</si>
  <si>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</si>
  <si>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</si>
  <si>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</si>
  <si>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</si>
  <si>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</si>
  <si>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</si>
  <si>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</si>
  <si>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</si>
  <si>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</si>
  <si>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</si>
  <si>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</si>
  <si>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</si>
  <si>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</si>
  <si>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</si>
  <si>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</si>
  <si>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</si>
  <si>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</si>
  <si>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</si>
  <si>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</si>
  <si>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</si>
  <si>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</si>
  <si>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</si>
  <si>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</si>
  <si>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</si>
  <si>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</si>
  <si>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</si>
  <si>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</si>
  <si>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</si>
  <si>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</si>
  <si>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</si>
  <si>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</si>
  <si>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</si>
  <si>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</si>
  <si>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</si>
  <si>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</si>
  <si>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</si>
  <si>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</si>
  <si>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</si>
  <si>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</si>
  <si>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</si>
  <si>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</si>
  <si>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</si>
  <si>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</si>
  <si>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</si>
  <si>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</si>
  <si>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</si>
  <si>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</si>
  <si>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</si>
  <si>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</si>
  <si>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</si>
  <si>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</si>
  <si>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</si>
  <si>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</si>
  <si>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</si>
  <si>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</si>
  <si>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</si>
  <si>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</si>
  <si>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</si>
  <si>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</si>
  <si>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</si>
  <si>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</si>
  <si>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</si>
  <si>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</si>
  <si>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</si>
  <si>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</si>
  <si>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</si>
  <si>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</si>
  <si>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</si>
  <si>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</si>
  <si>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</si>
  <si>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</si>
  <si>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</si>
  <si>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</si>
  <si>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</si>
  <si>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</si>
  <si>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</si>
  <si>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</si>
  <si>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</si>
  <si>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</si>
  <si>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</si>
  <si>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</si>
  <si>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</si>
  <si>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</si>
  <si>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</si>
  <si>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</si>
  <si>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</si>
  <si>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</si>
  <si>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</si>
  <si>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</si>
  <si>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</si>
  <si>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</si>
  <si>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</si>
  <si>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</si>
  <si>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</si>
  <si>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</si>
  <si>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</si>
  <si>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</si>
  <si>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</si>
  <si>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</si>
  <si>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</si>
  <si>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</si>
  <si>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</si>
  <si>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</si>
  <si>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</si>
  <si>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</si>
  <si>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</si>
  <si>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</si>
  <si>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</si>
  <si>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</si>
  <si>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</si>
  <si>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</si>
  <si>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</si>
  <si>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</si>
  <si>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</si>
  <si>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</si>
  <si>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</si>
  <si>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</si>
  <si>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</si>
  <si>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</si>
  <si>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</si>
  <si>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</si>
  <si>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</si>
  <si>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</si>
  <si>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</si>
  <si>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</si>
  <si>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</si>
  <si>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</si>
  <si>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</si>
  <si>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</si>
  <si>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</si>
  <si>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</si>
  <si>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</si>
  <si>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</si>
  <si>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</si>
  <si>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</si>
  <si>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</si>
  <si>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</si>
  <si>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</si>
  <si>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</si>
  <si>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</si>
  <si>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</si>
  <si>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</si>
  <si>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</si>
  <si>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</si>
  <si>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</si>
  <si>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</si>
  <si>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</si>
  <si>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</si>
  <si>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</si>
  <si>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</si>
  <si>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</si>
  <si>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</si>
  <si>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</si>
  <si>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</si>
  <si>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</si>
  <si>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</si>
  <si>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</si>
  <si>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</si>
  <si>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</si>
  <si>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</si>
  <si>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</si>
  <si>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</si>
  <si>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</si>
  <si>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</si>
  <si>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</si>
  <si>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</si>
  <si>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</si>
  <si>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</si>
  <si>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</si>
  <si>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</si>
  <si>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</si>
  <si>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</si>
  <si>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</si>
  <si>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</si>
  <si>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</si>
  <si>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</si>
  <si>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</si>
  <si>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</si>
  <si>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</si>
  <si>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</si>
  <si>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</si>
  <si>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</si>
  <si>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</si>
  <si>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</si>
  <si>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</si>
  <si>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</si>
  <si>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</si>
  <si>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</si>
  <si>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</si>
  <si>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</si>
  <si>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</si>
  <si>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</si>
  <si>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</si>
  <si>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</si>
  <si>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</si>
  <si>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</si>
  <si>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</si>
  <si>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</si>
  <si>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</si>
  <si>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</si>
  <si>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</si>
  <si>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</si>
  <si>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</si>
  <si>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</si>
  <si>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</si>
  <si>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</si>
  <si>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</si>
  <si>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</si>
  <si>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</si>
  <si>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</si>
  <si>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</si>
  <si>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</si>
  <si>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</si>
  <si>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</si>
  <si>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</si>
  <si>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</si>
  <si>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</si>
  <si>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</si>
  <si>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</si>
  <si>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</si>
  <si>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</si>
  <si>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</si>
  <si>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</si>
  <si>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</si>
  <si>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</si>
  <si>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</si>
  <si>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</si>
  <si>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</si>
  <si>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</si>
  <si>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</si>
  <si>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</si>
  <si>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</si>
  <si>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</si>
  <si>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</si>
  <si>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</si>
  <si>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</si>
  <si>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</si>
  <si>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</si>
  <si>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</si>
  <si>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</si>
  <si>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</si>
  <si>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</si>
  <si>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</si>
  <si>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</si>
  <si>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</si>
  <si>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</si>
  <si>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</si>
  <si>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</si>
  <si>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</si>
  <si>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</si>
  <si>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</si>
  <si>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</si>
  <si>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</si>
  <si>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</si>
  <si>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</si>
  <si>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</si>
  <si>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</si>
  <si>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</si>
  <si>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</si>
  <si>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</si>
  <si>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</si>
  <si>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</si>
  <si>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</si>
  <si>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</si>
  <si>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</si>
  <si>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</si>
  <si>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</si>
  <si>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</si>
  <si>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</si>
  <si>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</si>
  <si>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</si>
  <si>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</si>
  <si>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</si>
  <si>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</si>
  <si>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</si>
  <si>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</si>
  <si>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</si>
  <si>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</si>
  <si>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</si>
  <si>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</si>
  <si>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</si>
  <si>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</si>
  <si>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</si>
  <si>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</si>
  <si>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</si>
  <si>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</si>
  <si>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</si>
  <si>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</si>
  <si>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</si>
  <si>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</si>
  <si>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</si>
  <si>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</si>
  <si>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</si>
  <si>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</si>
  <si>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</si>
  <si>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</si>
  <si>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</si>
  <si>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</si>
  <si>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</si>
  <si>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</si>
  <si>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</si>
  <si>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</si>
  <si>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</si>
  <si>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</si>
  <si>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</si>
  <si>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</si>
  <si>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</si>
  <si>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</si>
  <si>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</si>
  <si>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</si>
  <si>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</si>
  <si>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</si>
  <si>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</si>
  <si>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</si>
  <si>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</si>
  <si>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</si>
  <si>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</si>
  <si>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</si>
  <si>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</si>
  <si>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</si>
  <si>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</si>
  <si>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</si>
  <si>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</si>
  <si>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</si>
  <si>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</si>
  <si>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</si>
  <si>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</si>
  <si>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</si>
  <si>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</si>
  <si>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</si>
  <si>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</si>
  <si>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</si>
  <si>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</si>
  <si>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</si>
  <si>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</si>
  <si>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</si>
  <si>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</si>
  <si>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</si>
  <si>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</si>
  <si>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</si>
  <si>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</si>
  <si>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</si>
  <si>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</si>
  <si>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</si>
  <si>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</si>
  <si>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</si>
  <si>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</si>
  <si>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</si>
  <si>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</si>
  <si>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</si>
  <si>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</si>
  <si>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</si>
  <si>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</si>
  <si>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</si>
  <si>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</si>
  <si>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</si>
  <si>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</si>
  <si>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</si>
  <si>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</si>
  <si>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</si>
  <si>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</si>
  <si>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</si>
  <si>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</si>
  <si>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</si>
  <si>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</si>
  <si>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</si>
  <si>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</si>
  <si>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</si>
  <si>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</si>
  <si>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</si>
  <si>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</si>
  <si>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</si>
  <si>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</si>
  <si>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</si>
  <si>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</si>
  <si>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</si>
  <si>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</si>
  <si>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</si>
  <si>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</si>
  <si>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</si>
  <si>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</si>
  <si>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</si>
  <si>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</si>
  <si>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</si>
  <si>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</si>
  <si>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</si>
  <si>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</si>
  <si>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</si>
  <si>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</si>
  <si>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</si>
  <si>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</si>
  <si>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</si>
  <si>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</si>
  <si>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</si>
  <si>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</si>
  <si>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</si>
  <si>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</si>
  <si>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</si>
  <si>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</si>
  <si>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</si>
  <si>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</si>
  <si>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</si>
  <si>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</si>
  <si>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</si>
  <si>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</si>
  <si>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</si>
  <si>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</si>
  <si>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</si>
  <si>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</si>
  <si>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</si>
  <si>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</si>
  <si>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</si>
  <si>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</si>
  <si>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</si>
  <si>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</si>
  <si>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</si>
  <si>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</si>
  <si>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</si>
  <si>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</si>
  <si>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</si>
  <si>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</si>
  <si>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</si>
  <si>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</si>
  <si>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</si>
  <si>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</si>
  <si>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</si>
  <si>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</si>
  <si>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</si>
  <si>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</si>
  <si>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</si>
  <si>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</si>
  <si>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</si>
  <si>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</si>
  <si>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</si>
  <si>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</si>
  <si>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</si>
  <si>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</si>
  <si>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</si>
  <si>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</si>
  <si>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</si>
  <si>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</si>
  <si>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</si>
  <si>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</si>
  <si>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</si>
  <si>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</si>
  <si>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</si>
  <si>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</si>
  <si>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</si>
  <si>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</si>
  <si>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</si>
  <si>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</si>
  <si>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</si>
  <si>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</si>
  <si>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</si>
  <si>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</si>
  <si>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</si>
  <si>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</si>
  <si>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</si>
  <si>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</si>
  <si>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</si>
  <si>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</si>
  <si>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</si>
  <si>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</si>
  <si>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</si>
  <si>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</si>
  <si>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</si>
  <si>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</si>
  <si>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</si>
  <si>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</si>
  <si>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</si>
  <si>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</si>
  <si>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</si>
  <si>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</si>
  <si>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</si>
  <si>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</si>
  <si>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</si>
  <si>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</si>
  <si>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</si>
  <si>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</si>
  <si>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</si>
  <si>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</si>
  <si>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</si>
  <si>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</si>
  <si>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</si>
  <si>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</si>
  <si>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</si>
  <si>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</si>
  <si>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</si>
  <si>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</si>
  <si>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</si>
  <si>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</si>
  <si>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</si>
  <si>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</si>
  <si>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</si>
  <si>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</si>
  <si>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</si>
  <si>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</si>
  <si>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</si>
  <si>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</si>
  <si>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</si>
  <si>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</si>
  <si>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</si>
  <si>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</si>
  <si>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</si>
  <si>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</si>
  <si>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</si>
  <si>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</si>
  <si>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</si>
  <si>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</si>
  <si>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</si>
  <si>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</si>
  <si>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</si>
  <si>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</si>
  <si>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</si>
  <si>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</si>
  <si>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</si>
  <si>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</si>
  <si>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</si>
  <si>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</si>
  <si>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</si>
  <si>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</si>
  <si>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</si>
  <si>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</si>
  <si>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</si>
  <si>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</si>
  <si>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</si>
  <si>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</si>
  <si>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</si>
  <si>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</si>
  <si>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</si>
  <si>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</si>
  <si>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</si>
  <si>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</si>
  <si>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</si>
  <si>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</si>
  <si>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</si>
  <si>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</si>
  <si>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</si>
  <si>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</si>
  <si>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</si>
  <si>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</si>
  <si>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</si>
  <si>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</si>
  <si>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</si>
  <si>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</si>
  <si>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</si>
  <si>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</si>
  <si>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</si>
  <si>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</si>
  <si>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</si>
  <si>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</si>
  <si>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</si>
  <si>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</si>
  <si>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</si>
  <si>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</si>
  <si>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</si>
  <si>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</si>
  <si>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</si>
  <si>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</si>
  <si>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</si>
  <si>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</si>
  <si>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</si>
  <si>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</si>
  <si>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</si>
  <si>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</si>
  <si>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</si>
  <si>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</si>
  <si>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</si>
  <si>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</si>
  <si>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</si>
  <si>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</si>
  <si>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</si>
  <si>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</si>
  <si>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</si>
  <si>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</si>
  <si>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</si>
  <si>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</si>
  <si>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</si>
  <si>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</si>
  <si>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</si>
  <si>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</si>
  <si>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</si>
  <si>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</si>
  <si>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</si>
  <si>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</si>
  <si>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</si>
  <si>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</si>
  <si>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</si>
  <si>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</si>
  <si>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</si>
  <si>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</si>
  <si>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</si>
  <si>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</si>
  <si>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</si>
  <si>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</si>
  <si>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</si>
  <si>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</si>
  <si>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</si>
  <si>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</si>
  <si>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</si>
  <si>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</si>
  <si>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</si>
  <si>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</si>
  <si>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</si>
  <si>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</si>
  <si>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</si>
  <si>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</si>
  <si>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</si>
  <si>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</si>
  <si>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</si>
  <si>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</si>
  <si>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</si>
  <si>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</si>
  <si>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</si>
  <si>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</si>
  <si>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</si>
  <si>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</si>
  <si>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</si>
  <si>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</si>
  <si>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</si>
  <si>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</si>
  <si>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</si>
  <si>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</si>
  <si>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</si>
  <si>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</si>
  <si>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</si>
  <si>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</si>
  <si>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</si>
  <si>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</si>
  <si>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</si>
  <si>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</si>
  <si>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</si>
  <si>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</si>
  <si>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</si>
  <si>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</si>
  <si>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</si>
  <si>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</si>
  <si>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</si>
  <si>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</si>
  <si>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</si>
  <si>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</si>
  <si>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</si>
  <si>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</si>
  <si>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</si>
  <si>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</si>
  <si>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</si>
  <si>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</si>
  <si>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</si>
  <si>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</si>
  <si>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</si>
  <si>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</si>
  <si>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</si>
  <si>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</si>
  <si>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</si>
  <si>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</si>
  <si>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</si>
  <si>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</si>
  <si>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</si>
  <si>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</si>
  <si>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</si>
  <si>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</si>
  <si>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</si>
  <si>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</si>
  <si>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</si>
  <si>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</si>
  <si>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</si>
  <si>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</si>
  <si>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</si>
  <si>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</si>
  <si>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</si>
  <si>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</si>
  <si>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</si>
  <si>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</si>
  <si>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</si>
  <si>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</si>
  <si>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</si>
  <si>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</si>
  <si>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</si>
  <si>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</si>
  <si>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</si>
  <si>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</si>
  <si>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</si>
  <si>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</si>
  <si>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</si>
  <si>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</si>
  <si>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</si>
  <si>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</si>
  <si>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</si>
  <si>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</si>
  <si>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</si>
  <si>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</si>
  <si>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</si>
  <si>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</si>
  <si>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</si>
  <si>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</si>
  <si>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</si>
  <si>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</si>
  <si>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</si>
  <si>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</si>
  <si>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</si>
  <si>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</si>
  <si>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</si>
  <si>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</si>
  <si>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</si>
  <si>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</si>
  <si>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</si>
  <si>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</si>
  <si>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</si>
  <si>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</si>
  <si>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</si>
  <si>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</si>
  <si>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</si>
  <si>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</si>
  <si>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</si>
  <si>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</si>
  <si>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</si>
  <si>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</si>
  <si>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</si>
  <si>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</si>
  <si>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</si>
  <si>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</si>
  <si>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</si>
  <si>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</si>
  <si>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</si>
  <si>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</si>
  <si>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</si>
  <si>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</si>
  <si>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</si>
  <si>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</si>
  <si>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</si>
  <si>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</si>
  <si>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</si>
  <si>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</si>
  <si>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</si>
  <si>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</si>
  <si>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</si>
  <si>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</si>
  <si>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</si>
  <si>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</si>
  <si>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</si>
  <si>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</si>
  <si>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</si>
  <si>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</si>
  <si>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</si>
  <si>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</si>
  <si>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</si>
  <si>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</si>
  <si>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</si>
  <si>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</si>
  <si>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</si>
  <si>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</si>
  <si>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</si>
  <si>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</si>
  <si>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</si>
  <si>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</si>
  <si>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</si>
  <si>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</si>
  <si>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</si>
  <si>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</si>
  <si>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</si>
  <si>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</si>
  <si>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</si>
  <si>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</si>
  <si>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</si>
  <si>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</si>
  <si>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</si>
  <si>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</si>
  <si>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</si>
  <si>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</si>
  <si>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</si>
  <si>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</si>
  <si>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</si>
  <si>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</si>
  <si>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</si>
  <si>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</si>
  <si>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</si>
  <si>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</si>
  <si>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</si>
  <si>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</si>
  <si>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</si>
  <si>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</si>
  <si>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</si>
  <si>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</si>
  <si>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</si>
  <si>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</si>
  <si>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</si>
  <si>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</si>
  <si>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</si>
  <si>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</si>
  <si>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</si>
  <si>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</si>
  <si>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</si>
  <si>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</si>
  <si>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</si>
  <si>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</si>
  <si>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</si>
  <si>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</si>
  <si>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</si>
  <si>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</si>
  <si>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</si>
  <si>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</si>
  <si>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</si>
  <si>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</si>
  <si>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</si>
  <si>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</si>
  <si>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</si>
  <si>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</si>
  <si>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</si>
  <si>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</si>
  <si>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</si>
  <si>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</si>
  <si>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</si>
  <si>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</si>
  <si>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</si>
  <si>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</si>
  <si>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</si>
  <si>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</si>
  <si>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</si>
  <si>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</si>
  <si>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</si>
  <si>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</si>
  <si>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</si>
  <si>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</si>
  <si>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</si>
  <si>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</si>
  <si>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</si>
  <si>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</si>
  <si>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</si>
  <si>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</si>
  <si>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</si>
  <si>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</si>
  <si>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</si>
  <si>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</si>
  <si>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</si>
  <si>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</si>
  <si>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</si>
  <si>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</si>
  <si>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</si>
  <si>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</si>
  <si>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</si>
  <si>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</si>
  <si>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</si>
  <si>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</si>
  <si>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</si>
  <si>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</si>
  <si>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</si>
  <si>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</si>
  <si>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</si>
  <si>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</si>
  <si>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</si>
  <si>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</si>
  <si>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</si>
  <si>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</si>
  <si>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</si>
  <si>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</si>
  <si>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</si>
  <si>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</si>
  <si>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</si>
  <si>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</si>
  <si>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</si>
  <si>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</si>
  <si>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</si>
  <si>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</si>
  <si>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</si>
  <si>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</si>
  <si>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</si>
  <si>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</si>
  <si>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</si>
  <si>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</si>
  <si>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</si>
  <si>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</si>
  <si>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</si>
  <si>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</si>
  <si>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</si>
  <si>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</si>
  <si>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</si>
  <si>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</si>
  <si>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</si>
  <si>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</si>
  <si>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</si>
  <si>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</si>
  <si>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</si>
  <si>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</si>
  <si>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</si>
  <si>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</si>
  <si>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</si>
  <si>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</si>
  <si>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</si>
  <si>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</si>
  <si>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</si>
  <si>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</si>
  <si>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</si>
  <si>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</si>
  <si>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</si>
  <si>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</si>
  <si>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</si>
  <si>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</si>
  <si>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</si>
  <si>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</si>
  <si>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</si>
  <si>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</si>
  <si>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</si>
  <si>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</si>
  <si>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</si>
  <si>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</si>
  <si>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</si>
  <si>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</si>
  <si>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</si>
  <si>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</si>
  <si>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</si>
  <si>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</si>
  <si>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</si>
  <si>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</si>
  <si>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</si>
  <si>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</si>
  <si>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</si>
  <si>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</si>
  <si>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</si>
  <si>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</si>
  <si>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</si>
  <si>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</si>
  <si>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</si>
  <si>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</si>
  <si>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</si>
  <si>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</si>
  <si>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</si>
  <si>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</si>
  <si>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</si>
  <si>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</si>
  <si>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</si>
  <si>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</si>
  <si>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</si>
  <si>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</si>
  <si>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</si>
  <si>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</si>
  <si>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</si>
  <si>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</si>
  <si>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</si>
  <si>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</si>
  <si>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</si>
  <si>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</si>
  <si>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</si>
  <si>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</si>
  <si>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</si>
  <si>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</si>
  <si>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</si>
  <si>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</si>
  <si>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</si>
  <si>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</si>
  <si>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</si>
  <si>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</si>
  <si>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</si>
  <si>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</si>
  <si>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</si>
  <si>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</si>
  <si>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</si>
  <si>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</si>
  <si>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</si>
  <si>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</si>
  <si>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</si>
  <si>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</si>
  <si>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</si>
  <si>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</si>
  <si>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</si>
  <si>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</si>
  <si>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</si>
  <si>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</si>
  <si>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</si>
  <si>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</si>
  <si>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</si>
  <si>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</si>
  <si>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</si>
  <si>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</si>
  <si>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</si>
  <si>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</si>
  <si>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</si>
  <si>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</si>
  <si>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</si>
  <si>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</si>
  <si>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</si>
  <si>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</si>
  <si>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</si>
  <si>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</si>
  <si>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</si>
  <si>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</si>
  <si>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</si>
  <si>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</si>
  <si>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</si>
  <si>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</si>
  <si>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</si>
  <si>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</si>
  <si>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</si>
  <si>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</si>
  <si>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</si>
  <si>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</si>
  <si>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</si>
  <si>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</si>
  <si>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</si>
  <si>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</si>
  <si>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</si>
  <si>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</si>
  <si>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</si>
  <si>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</si>
  <si>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</si>
  <si>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</si>
  <si>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</si>
  <si>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</si>
  <si>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</si>
  <si>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</si>
  <si>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</si>
  <si>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</si>
  <si>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</si>
  <si>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</si>
  <si>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</si>
  <si>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</si>
  <si>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</si>
  <si>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</si>
  <si>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</si>
  <si>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</si>
  <si>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</si>
  <si>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</si>
  <si>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</si>
  <si>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</si>
  <si>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</si>
  <si>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</si>
  <si>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</si>
  <si>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</si>
  <si>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</si>
  <si>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</si>
  <si>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</si>
  <si>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</si>
  <si>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</si>
  <si>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</si>
  <si>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</si>
  <si>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</si>
  <si>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</si>
  <si>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</si>
  <si>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</si>
  <si>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</si>
  <si>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</si>
  <si>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</si>
  <si>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</si>
  <si>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</si>
  <si>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</si>
  <si>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</si>
  <si>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</si>
  <si>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</si>
  <si>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</si>
  <si>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</si>
  <si>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</si>
  <si>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</si>
  <si>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</si>
  <si>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</si>
  <si>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</si>
  <si>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</si>
  <si>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</si>
  <si>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</si>
  <si>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</si>
  <si>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</si>
  <si>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</si>
  <si>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</si>
  <si>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</si>
  <si>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</si>
  <si>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</si>
  <si>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</si>
  <si>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</si>
  <si>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</si>
  <si>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</si>
  <si>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</si>
  <si>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</si>
  <si>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</si>
  <si>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</si>
  <si>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</si>
  <si>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</si>
  <si>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</si>
  <si>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</si>
  <si>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</si>
  <si>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</si>
  <si>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</si>
  <si>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</si>
  <si>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</si>
  <si>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</si>
  <si>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</si>
  <si>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</si>
  <si>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</si>
  <si>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</si>
  <si>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</si>
  <si>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</si>
  <si>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</si>
  <si>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</si>
  <si>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</si>
  <si>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</si>
  <si>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</si>
  <si>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</si>
  <si>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</si>
  <si>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</si>
  <si>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</si>
  <si>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</si>
  <si>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</si>
  <si>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</si>
  <si>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</si>
  <si>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</si>
  <si>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</si>
  <si>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</si>
  <si>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</si>
  <si>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</si>
  <si>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</si>
  <si>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</si>
  <si>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</si>
  <si>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</si>
  <si>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</si>
  <si>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</si>
  <si>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</si>
  <si>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</si>
  <si>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</si>
  <si>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</si>
  <si>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</si>
  <si>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</si>
  <si>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</si>
  <si>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</si>
  <si>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</si>
  <si>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</si>
  <si>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</si>
  <si>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</si>
  <si>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</si>
  <si>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</si>
  <si>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</si>
  <si>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</si>
  <si>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</si>
  <si>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</si>
  <si>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Teen Pregnancy Prevention: Partners for Youth Success - Cohort 3</t>
  </si>
  <si>
    <r>
      <rPr>
        <b/>
        <u/>
        <sz val="11"/>
        <color theme="1"/>
        <rFont val="Arial"/>
        <family val="2"/>
      </rPr>
      <t xml:space="preserve">Budget Narrative Instructions: </t>
    </r>
    <r>
      <rPr>
        <sz val="11"/>
        <color theme="1"/>
        <rFont val="Arial"/>
        <family val="2"/>
      </rPr>
      <t xml:space="preserve"> For each budget line item category in which expenditures are proposed please provide a justification detailing how expenditures support proposed program activities. </t>
    </r>
  </si>
  <si>
    <t xml:space="preserve">1. Budget Narrative - Administrators </t>
  </si>
  <si>
    <t>2. Budget Narrative - Instructional Staff</t>
  </si>
  <si>
    <t>3. Budget Narrative - Support Staff</t>
  </si>
  <si>
    <t>4. Budget Narrative - Stipends</t>
  </si>
  <si>
    <t>5. Budget Narrative - Fringe Benefits</t>
  </si>
  <si>
    <t>6. Budget Narrative - Contractual Services</t>
  </si>
  <si>
    <t>7. Budget Narrative - Supplies and Materials</t>
  </si>
  <si>
    <t>8. Budget Narrative -  Travel</t>
  </si>
  <si>
    <t>9. Budget Narrative -  Other Costs</t>
  </si>
  <si>
    <t>10. Budget Narrative -  Indirect Costs</t>
  </si>
  <si>
    <t>11. Budget Narrative -  Equipment</t>
  </si>
  <si>
    <t>Equipment: Please attach a list with a statement of need and cost for each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</si>
</sst>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b/>
      <u/>
      <sz val="11"/>
      <color theme="1"/>
      <name val="Arial"/>
      <family val="2"/>
    </font>
    <font>
      <b/>
      <sz val="11"/>
      <color theme="1"/>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9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53" fillId="23" borderId="85" xfId="0" applyFont="1" applyFill="1" applyBorder="1" applyAlignment="1" applyProtection="1">
      <alignment vertical="center"/>
      <protection hidden="1"/>
    </xf>
    <xf numFmtId="0" fontId="53" fillId="23" borderId="86" xfId="0" applyFont="1" applyFill="1" applyBorder="1" applyAlignment="1" applyProtection="1">
      <alignment vertical="center"/>
      <protection hidden="1"/>
    </xf>
    <xf numFmtId="0" fontId="53" fillId="23" borderId="89" xfId="0" applyFont="1" applyFill="1" applyBorder="1" applyAlignment="1" applyProtection="1">
      <alignment vertical="center"/>
      <protection hidden="1"/>
    </xf>
    <xf numFmtId="0" fontId="0" fillId="22" borderId="87" xfId="0" applyFill="1" applyBorder="1" applyAlignment="1" applyProtection="1">
      <alignment vertical="top"/>
      <protection hidden="1"/>
    </xf>
    <xf numFmtId="0" fontId="0" fillId="22" borderId="88" xfId="0" applyFill="1" applyBorder="1" applyAlignment="1" applyProtection="1">
      <alignment vertical="top"/>
      <protection hidden="1"/>
    </xf>
    <xf numFmtId="0" fontId="0" fillId="22" borderId="90" xfId="0" applyFill="1" applyBorder="1" applyAlignment="1" applyProtection="1">
      <alignment vertical="top"/>
      <protection hidden="1"/>
    </xf>
    <xf numFmtId="0" fontId="0" fillId="22" borderId="6" xfId="0" applyFill="1" applyBorder="1" applyAlignment="1" applyProtection="1">
      <alignment vertical="top"/>
      <protection hidden="1"/>
    </xf>
    <xf numFmtId="0" fontId="0" fillId="22" borderId="0" xfId="0" applyFill="1" applyBorder="1" applyAlignment="1" applyProtection="1">
      <alignment vertical="top"/>
      <protection hidden="1"/>
    </xf>
    <xf numFmtId="0" fontId="0" fillId="22" borderId="14" xfId="0" applyFill="1" applyBorder="1" applyAlignment="1" applyProtection="1">
      <alignment vertical="top"/>
      <protection hidden="1"/>
    </xf>
    <xf numFmtId="0" fontId="0" fillId="22" borderId="3" xfId="0" applyFill="1" applyBorder="1" applyAlignment="1" applyProtection="1">
      <alignment vertical="top"/>
      <protection hidden="1"/>
    </xf>
    <xf numFmtId="0" fontId="0" fillId="22" borderId="4" xfId="0" applyFill="1" applyBorder="1" applyAlignment="1" applyProtection="1">
      <alignment vertical="top"/>
      <protection hidden="1"/>
    </xf>
    <xf numFmtId="0" fontId="0" fillId="22" borderId="91" xfId="0" applyFill="1" applyBorder="1" applyAlignment="1" applyProtection="1">
      <alignment vertical="top"/>
      <protection hidden="1"/>
    </xf>
    <xf numFmtId="0" fontId="51" fillId="22" borderId="87" xfId="0" applyFont="1" applyFill="1" applyBorder="1" applyAlignment="1" applyProtection="1">
      <alignment vertical="center"/>
      <protection hidden="1"/>
    </xf>
    <xf numFmtId="0" fontId="0" fillId="22" borderId="88" xfId="0" applyFill="1" applyBorder="1" applyAlignment="1" applyProtection="1">
      <alignment vertical="center"/>
      <protection hidden="1"/>
    </xf>
    <xf numFmtId="0" fontId="0" fillId="22" borderId="90" xfId="0" applyFill="1" applyBorder="1" applyAlignment="1" applyProtection="1">
      <alignment vertical="center"/>
      <protection hidden="1"/>
    </xf>
    <xf numFmtId="0" fontId="0" fillId="22" borderId="6" xfId="0" applyFill="1" applyBorder="1" applyAlignment="1" applyProtection="1">
      <alignment vertical="center"/>
      <protection hidden="1"/>
    </xf>
    <xf numFmtId="0" fontId="0" fillId="22" borderId="0" xfId="0" applyFill="1" applyBorder="1" applyAlignment="1" applyProtection="1">
      <alignment vertical="center"/>
      <protection hidden="1"/>
    </xf>
    <xf numFmtId="0" fontId="0" fillId="22" borderId="14" xfId="0" applyFill="1" applyBorder="1" applyAlignment="1" applyProtection="1">
      <alignment vertical="center"/>
      <protection hidden="1"/>
    </xf>
    <xf numFmtId="0" fontId="0" fillId="22" borderId="3" xfId="0" applyFill="1" applyBorder="1" applyAlignment="1" applyProtection="1">
      <alignment vertical="center"/>
      <protection hidden="1"/>
    </xf>
    <xf numFmtId="0" fontId="0" fillId="22" borderId="4" xfId="0" applyFill="1" applyBorder="1" applyAlignment="1" applyProtection="1">
      <alignment vertical="center"/>
      <protection hidden="1"/>
    </xf>
    <xf numFmtId="0" fontId="0" fillId="22" borderId="91" xfId="0" applyFill="1" applyBorder="1" applyAlignment="1" applyProtection="1">
      <alignment vertical="center"/>
      <protection hidden="1"/>
    </xf>
    <xf numFmtId="0" fontId="0" fillId="23" borderId="86" xfId="0" applyFill="1" applyBorder="1" applyAlignment="1" applyProtection="1">
      <alignment vertical="center"/>
      <protection hidden="1"/>
    </xf>
    <xf numFmtId="0" fontId="0" fillId="23" borderId="89" xfId="0" applyFill="1" applyBorder="1" applyAlignment="1" applyProtection="1">
      <alignment vertical="center"/>
      <protection hidden="1"/>
    </xf>
    <xf numFmtId="0" fontId="51" fillId="22" borderId="1" xfId="0" applyFont="1" applyFill="1" applyBorder="1" applyAlignment="1" applyProtection="1">
      <alignment vertical="top" wrapText="1"/>
      <protection hidden="1"/>
    </xf>
    <xf numFmtId="0" fontId="51" fillId="22" borderId="59" xfId="0" applyFont="1" applyFill="1" applyBorder="1" applyAlignment="1" applyProtection="1">
      <alignment vertical="top" wrapText="1"/>
      <protection hidden="1"/>
    </xf>
    <xf numFmtId="0" fontId="51" fillId="22" borderId="60" xfId="0" applyFont="1" applyFill="1" applyBorder="1" applyAlignment="1" applyProtection="1">
      <alignment vertical="top" wrapText="1"/>
      <protection hidden="1"/>
    </xf>
    <xf numFmtId="0" fontId="51" fillId="22" borderId="6" xfId="0" applyFont="1" applyFill="1" applyBorder="1" applyAlignment="1" applyProtection="1">
      <alignment vertical="top" wrapText="1"/>
      <protection hidden="1"/>
    </xf>
    <xf numFmtId="0" fontId="51" fillId="22" borderId="0" xfId="0" applyFont="1" applyFill="1" applyBorder="1" applyAlignment="1" applyProtection="1">
      <alignment vertical="top" wrapText="1"/>
      <protection hidden="1"/>
    </xf>
    <xf numFmtId="0" fontId="51" fillId="22" borderId="2" xfId="0" applyFont="1" applyFill="1" applyBorder="1" applyAlignment="1" applyProtection="1">
      <alignment vertical="top" wrapText="1"/>
      <protection hidden="1"/>
    </xf>
    <xf numFmtId="0" fontId="51" fillId="22" borderId="3" xfId="0" applyFont="1" applyFill="1" applyBorder="1" applyAlignment="1" applyProtection="1">
      <alignment vertical="top" wrapText="1"/>
      <protection hidden="1"/>
    </xf>
    <xf numFmtId="0" fontId="51" fillId="22" borderId="4" xfId="0" applyFont="1" applyFill="1" applyBorder="1" applyAlignment="1" applyProtection="1">
      <alignment vertical="top" wrapText="1"/>
      <protection hidden="1"/>
    </xf>
    <xf numFmtId="0" fontId="51" fillId="22" borderId="5" xfId="0" applyFont="1" applyFill="1" applyBorder="1" applyAlignment="1" applyProtection="1">
      <alignment vertical="top" wrapText="1"/>
      <protection hidden="1"/>
    </xf>
    <xf numFmtId="0" fontId="53" fillId="23" borderId="85" xfId="0" applyFont="1" applyFill="1" applyBorder="1" applyAlignment="1" applyProtection="1">
      <alignment vertical="center" wrapText="1"/>
      <protection hidden="1"/>
    </xf>
    <xf numFmtId="0" fontId="51" fillId="23" borderId="86" xfId="0" applyFont="1" applyFill="1" applyBorder="1" applyAlignment="1" applyProtection="1">
      <alignment vertical="center" wrapText="1"/>
      <protection hidden="1"/>
    </xf>
    <xf numFmtId="0" fontId="51" fillId="23" borderId="89" xfId="0" applyFont="1" applyFill="1" applyBorder="1" applyAlignment="1" applyProtection="1">
      <alignment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J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36" ht="6" customHeight="1" thickBot="1" x14ac:dyDescent="0.3">
      <c r="A1" s="3"/>
      <c r="B1" s="3"/>
      <c r="C1" s="4"/>
      <c r="D1" s="4"/>
      <c r="E1" s="4"/>
      <c r="F1" s="4"/>
      <c r="G1" s="4"/>
      <c r="H1" s="4"/>
      <c r="I1" s="4"/>
      <c r="J1" s="4"/>
      <c r="K1" s="4"/>
      <c r="L1" s="4"/>
      <c r="M1" s="4"/>
      <c r="N1" s="4"/>
      <c r="O1" s="4"/>
      <c r="P1" s="4"/>
      <c r="Q1" s="4"/>
      <c r="R1" s="6"/>
      <c r="S1" s="615"/>
      <c r="T1" s="615"/>
      <c r="U1" s="615"/>
      <c r="V1" s="615"/>
      <c r="W1" s="615"/>
      <c r="X1" s="615"/>
      <c r="Y1" s="9"/>
    </row>
    <row r="2" spans="1:36" ht="8.25" customHeight="1" x14ac:dyDescent="0.25">
      <c r="A2" s="10"/>
      <c r="B2" s="10"/>
      <c r="C2" s="618"/>
      <c r="D2" s="618"/>
      <c r="E2" s="618"/>
      <c r="F2" s="618"/>
      <c r="G2" s="618"/>
      <c r="H2" s="618"/>
      <c r="I2" s="618"/>
      <c r="J2" s="618"/>
      <c r="K2" s="618"/>
      <c r="L2" s="618"/>
      <c r="M2" s="618"/>
      <c r="N2" s="618"/>
      <c r="O2" s="618"/>
      <c r="P2" s="618"/>
      <c r="Q2" s="618"/>
      <c r="R2" s="618"/>
      <c r="S2" s="618"/>
      <c r="T2" s="13"/>
      <c r="U2" s="13"/>
      <c r="V2" s="13"/>
      <c r="W2" s="13"/>
      <c r="X2" s="14"/>
      <c r="Y2" s="11"/>
    </row>
    <row r="3" spans="1:36" ht="26.25" customHeight="1" x14ac:dyDescent="0.25">
      <c r="A3" s="10"/>
      <c r="B3" s="606" t="s">
        <v>14</v>
      </c>
      <c r="C3" s="607"/>
      <c r="D3" s="607"/>
      <c r="E3" s="608"/>
      <c r="F3" s="630"/>
      <c r="G3" s="630"/>
      <c r="H3" s="534"/>
      <c r="I3" s="385" t="s">
        <v>6590</v>
      </c>
      <c r="J3" s="69"/>
      <c r="K3" s="630"/>
      <c r="L3" s="630"/>
      <c r="M3" s="630"/>
      <c r="N3" s="630"/>
      <c r="O3" s="630"/>
      <c r="P3" s="630"/>
      <c r="R3" s="623"/>
      <c r="S3" s="624"/>
      <c r="T3" s="13"/>
      <c r="U3" s="13"/>
      <c r="V3" s="13"/>
      <c r="W3" s="13"/>
      <c r="X3" s="14"/>
      <c r="Y3" s="13"/>
      <c r="Z3" s="1"/>
      <c r="AA3" s="1"/>
    </row>
    <row r="4" spans="1:36"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36" ht="28.5" customHeight="1" x14ac:dyDescent="0.25">
      <c r="A5" s="10"/>
      <c r="B5" s="606" t="s">
        <v>15</v>
      </c>
      <c r="C5" s="607"/>
      <c r="D5" s="607"/>
      <c r="E5" s="608"/>
      <c r="F5" s="535">
        <v>2022</v>
      </c>
      <c r="G5" s="41"/>
      <c r="H5" s="41"/>
      <c r="I5" s="68" t="s">
        <v>16</v>
      </c>
      <c r="J5" s="15"/>
      <c r="K5" s="632">
        <v>716</v>
      </c>
      <c r="L5" s="632"/>
      <c r="M5" s="632"/>
      <c r="N5" s="632"/>
      <c r="O5" s="632"/>
      <c r="P5" s="632"/>
      <c r="R5" s="619"/>
      <c r="S5" s="620"/>
      <c r="T5" s="13"/>
      <c r="U5" s="13"/>
      <c r="V5" s="13"/>
      <c r="W5" s="13"/>
      <c r="X5" s="14"/>
      <c r="Y5" s="13"/>
      <c r="Z5" s="1"/>
      <c r="AA5" s="1"/>
    </row>
    <row r="6" spans="1:36"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36" ht="28.5" customHeight="1" x14ac:dyDescent="0.25">
      <c r="A7" s="10"/>
      <c r="B7" s="606"/>
      <c r="C7" s="608"/>
      <c r="D7" s="608"/>
      <c r="E7" s="608"/>
      <c r="F7" s="12"/>
      <c r="G7" s="12"/>
      <c r="H7" s="12"/>
      <c r="I7" s="374" t="s">
        <v>6587</v>
      </c>
      <c r="J7" s="69"/>
      <c r="K7" s="630" t="s">
        <v>6592</v>
      </c>
      <c r="L7" s="630"/>
      <c r="M7" s="630"/>
      <c r="N7" s="630"/>
      <c r="O7" s="630"/>
      <c r="P7" s="630"/>
      <c r="Q7" s="631"/>
      <c r="R7" s="631"/>
      <c r="S7" s="631"/>
      <c r="T7" s="631"/>
      <c r="U7" s="631"/>
      <c r="V7" s="631"/>
      <c r="W7" s="631"/>
      <c r="X7" s="631"/>
      <c r="Y7" s="631"/>
      <c r="Z7" s="631"/>
      <c r="AA7" s="631"/>
    </row>
    <row r="8" spans="1:36" ht="12" customHeight="1" thickBot="1" x14ac:dyDescent="0.3">
      <c r="A8" s="10"/>
      <c r="B8" s="335"/>
      <c r="C8" s="336"/>
      <c r="D8" s="336"/>
      <c r="E8" s="83"/>
      <c r="F8" s="12"/>
      <c r="G8" s="12"/>
      <c r="H8" s="12"/>
      <c r="I8" s="335"/>
      <c r="J8" s="334"/>
      <c r="K8" s="335"/>
      <c r="L8" s="335"/>
      <c r="M8" s="335"/>
      <c r="N8" s="335"/>
      <c r="O8" s="335"/>
      <c r="P8" s="335"/>
      <c r="R8" s="621"/>
      <c r="S8" s="622"/>
      <c r="T8" s="14"/>
      <c r="U8" s="14"/>
      <c r="V8" s="14"/>
      <c r="W8" s="14"/>
      <c r="X8" s="14"/>
      <c r="Y8" s="14"/>
      <c r="Z8" s="375"/>
      <c r="AA8" s="1"/>
    </row>
    <row r="9" spans="1:36" ht="15.6" customHeight="1" thickBot="1" x14ac:dyDescent="0.3">
      <c r="A9" s="16"/>
      <c r="B9" s="449"/>
      <c r="C9" s="450"/>
      <c r="D9" s="451"/>
      <c r="E9" s="451"/>
      <c r="F9" s="451"/>
      <c r="G9" s="451"/>
      <c r="H9" s="452"/>
      <c r="I9" s="452"/>
      <c r="J9" s="452"/>
      <c r="K9" s="452"/>
      <c r="L9" s="452"/>
      <c r="M9" s="452"/>
      <c r="N9" s="452"/>
      <c r="O9" s="452"/>
      <c r="P9" s="453"/>
      <c r="Q9" s="454"/>
      <c r="R9" s="629"/>
      <c r="S9" s="629"/>
      <c r="T9" s="629"/>
      <c r="U9" s="629"/>
      <c r="V9" s="629"/>
      <c r="W9" s="629"/>
      <c r="X9" s="455"/>
      <c r="Y9" s="456"/>
      <c r="Z9" s="456"/>
      <c r="AA9" s="574"/>
      <c r="AB9" s="562" t="s">
        <v>6593</v>
      </c>
      <c r="AC9" s="563"/>
      <c r="AD9" s="563"/>
      <c r="AE9" s="563"/>
      <c r="AF9" s="563"/>
      <c r="AG9" s="563"/>
      <c r="AH9" s="563"/>
      <c r="AI9" s="563"/>
      <c r="AJ9" s="564"/>
    </row>
    <row r="10" spans="1:36" ht="11.1" customHeight="1" x14ac:dyDescent="0.25">
      <c r="A10" s="16"/>
      <c r="B10" s="457"/>
      <c r="C10" s="609" t="s">
        <v>6588</v>
      </c>
      <c r="D10" s="610"/>
      <c r="E10" s="610"/>
      <c r="F10" s="610"/>
      <c r="G10" s="610"/>
      <c r="H10" s="610"/>
      <c r="I10" s="610"/>
      <c r="J10" s="610"/>
      <c r="K10" s="611"/>
      <c r="L10" s="179"/>
      <c r="M10" s="179"/>
      <c r="N10" s="179"/>
      <c r="O10" s="179"/>
      <c r="P10" s="627" t="s">
        <v>1</v>
      </c>
      <c r="Q10" s="403"/>
      <c r="R10" s="13"/>
      <c r="S10" s="13"/>
      <c r="T10" s="13"/>
      <c r="U10" s="13"/>
      <c r="V10" s="625"/>
      <c r="W10" s="180"/>
      <c r="X10" s="1"/>
      <c r="Y10" s="1"/>
      <c r="Z10" s="1"/>
      <c r="AA10" s="575"/>
      <c r="AB10" s="565"/>
      <c r="AC10" s="566"/>
      <c r="AD10" s="566"/>
      <c r="AE10" s="566"/>
      <c r="AF10" s="566"/>
      <c r="AG10" s="566"/>
      <c r="AH10" s="566"/>
      <c r="AI10" s="566"/>
      <c r="AJ10" s="567"/>
    </row>
    <row r="11" spans="1:36" ht="16.5" thickBot="1" x14ac:dyDescent="0.3">
      <c r="A11" s="16"/>
      <c r="B11" s="457"/>
      <c r="C11" s="612"/>
      <c r="D11" s="613"/>
      <c r="E11" s="613"/>
      <c r="F11" s="613"/>
      <c r="G11" s="613"/>
      <c r="H11" s="613"/>
      <c r="I11" s="613"/>
      <c r="J11" s="613"/>
      <c r="K11" s="614"/>
      <c r="L11" s="74"/>
      <c r="M11" s="74"/>
      <c r="N11" s="74"/>
      <c r="O11" s="181"/>
      <c r="P11" s="628"/>
      <c r="Q11" s="404"/>
      <c r="R11" s="13"/>
      <c r="S11" s="13"/>
      <c r="T11" s="13"/>
      <c r="U11" s="13"/>
      <c r="V11" s="626"/>
      <c r="W11" s="180"/>
      <c r="X11" s="1"/>
      <c r="Y11" s="1"/>
      <c r="Z11" s="1"/>
      <c r="AA11" s="575"/>
      <c r="AB11" s="565"/>
      <c r="AC11" s="566"/>
      <c r="AD11" s="566"/>
      <c r="AE11" s="566"/>
      <c r="AF11" s="566"/>
      <c r="AG11" s="566"/>
      <c r="AH11" s="566"/>
      <c r="AI11" s="566"/>
      <c r="AJ11" s="567"/>
    </row>
    <row r="12" spans="1:36" ht="9" customHeight="1" thickBot="1" x14ac:dyDescent="0.3">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76"/>
      <c r="AB12" s="568"/>
      <c r="AC12" s="569"/>
      <c r="AD12" s="569"/>
      <c r="AE12" s="569"/>
      <c r="AF12" s="569"/>
      <c r="AG12" s="569"/>
      <c r="AH12" s="569"/>
      <c r="AI12" s="569"/>
      <c r="AJ12" s="570"/>
    </row>
    <row r="13" spans="1:36" ht="30" customHeight="1" thickBot="1" x14ac:dyDescent="0.3">
      <c r="A13" s="17"/>
      <c r="B13" s="458"/>
      <c r="C13" s="406">
        <v>1</v>
      </c>
      <c r="D13" s="616" t="s">
        <v>135</v>
      </c>
      <c r="E13" s="616"/>
      <c r="F13" s="616"/>
      <c r="G13" s="61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c r="AB13" s="571" t="s">
        <v>6594</v>
      </c>
      <c r="AC13" s="572"/>
      <c r="AD13" s="572"/>
      <c r="AE13" s="572"/>
      <c r="AF13" s="572"/>
      <c r="AG13" s="572"/>
      <c r="AH13" s="572"/>
      <c r="AI13" s="572"/>
      <c r="AJ13" s="573"/>
    </row>
    <row r="14" spans="1:36" ht="13.5" customHeight="1" thickTop="1" x14ac:dyDescent="0.25">
      <c r="A14" s="3"/>
      <c r="B14" s="463"/>
      <c r="C14" s="387"/>
      <c r="D14" s="595"/>
      <c r="E14" s="596"/>
      <c r="F14" s="596"/>
      <c r="G14" s="598"/>
      <c r="H14" s="5"/>
      <c r="I14" s="377"/>
      <c r="J14" s="378"/>
      <c r="K14" s="18"/>
      <c r="L14" s="73" t="b">
        <v>0</v>
      </c>
      <c r="M14" s="6"/>
      <c r="N14" s="6">
        <f>IF(L14,P14,0)</f>
        <v>0</v>
      </c>
      <c r="O14" s="179"/>
      <c r="P14" s="379"/>
      <c r="Q14" s="408"/>
      <c r="R14" s="319" t="b">
        <v>1</v>
      </c>
      <c r="S14" s="320">
        <v>112926</v>
      </c>
      <c r="T14" s="321"/>
      <c r="U14" s="322"/>
      <c r="V14" s="14"/>
      <c r="W14" s="180"/>
      <c r="X14" s="1"/>
      <c r="Y14" s="1"/>
      <c r="Z14" s="1"/>
      <c r="AA14" s="464"/>
      <c r="AB14" s="542"/>
      <c r="AC14" s="543"/>
      <c r="AD14" s="543"/>
      <c r="AE14" s="543"/>
      <c r="AF14" s="543"/>
      <c r="AG14" s="543"/>
      <c r="AH14" s="543"/>
      <c r="AI14" s="543"/>
      <c r="AJ14" s="544"/>
    </row>
    <row r="15" spans="1:36" ht="13.5" customHeight="1" x14ac:dyDescent="0.25">
      <c r="A15" s="3"/>
      <c r="B15" s="463"/>
      <c r="C15" s="387"/>
      <c r="D15" s="595"/>
      <c r="E15" s="596"/>
      <c r="F15" s="596"/>
      <c r="G15" s="598"/>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c r="AB15" s="545"/>
      <c r="AC15" s="546"/>
      <c r="AD15" s="546"/>
      <c r="AE15" s="546"/>
      <c r="AF15" s="546"/>
      <c r="AG15" s="546"/>
      <c r="AH15" s="546"/>
      <c r="AI15" s="546"/>
      <c r="AJ15" s="547"/>
    </row>
    <row r="16" spans="1:36" ht="13.5" customHeight="1" x14ac:dyDescent="0.25">
      <c r="A16" s="3"/>
      <c r="B16" s="463"/>
      <c r="C16" s="387"/>
      <c r="D16" s="595"/>
      <c r="E16" s="596"/>
      <c r="F16" s="596"/>
      <c r="G16" s="598"/>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c r="AB16" s="545"/>
      <c r="AC16" s="546"/>
      <c r="AD16" s="546"/>
      <c r="AE16" s="546"/>
      <c r="AF16" s="546"/>
      <c r="AG16" s="546"/>
      <c r="AH16" s="546"/>
      <c r="AI16" s="546"/>
      <c r="AJ16" s="547"/>
    </row>
    <row r="17" spans="1:36"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c r="AB17" s="545"/>
      <c r="AC17" s="546"/>
      <c r="AD17" s="546"/>
      <c r="AE17" s="546"/>
      <c r="AF17" s="546"/>
      <c r="AG17" s="546"/>
      <c r="AH17" s="546"/>
      <c r="AI17" s="546"/>
      <c r="AJ17" s="547"/>
    </row>
    <row r="18" spans="1:36" ht="12.75" customHeight="1" thickBot="1" x14ac:dyDescent="0.3">
      <c r="A18" s="23"/>
      <c r="B18" s="467"/>
      <c r="C18" s="581" t="s">
        <v>24</v>
      </c>
      <c r="D18" s="582"/>
      <c r="E18" s="582"/>
      <c r="F18" s="582"/>
      <c r="G18" s="582"/>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c r="AB18" s="548"/>
      <c r="AC18" s="549"/>
      <c r="AD18" s="549"/>
      <c r="AE18" s="549"/>
      <c r="AF18" s="549"/>
      <c r="AG18" s="549"/>
      <c r="AH18" s="549"/>
      <c r="AI18" s="549"/>
      <c r="AJ18" s="550"/>
    </row>
    <row r="19" spans="1:36" ht="26.45" customHeight="1" thickBot="1" x14ac:dyDescent="0.3">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c r="AB19" s="539" t="s">
        <v>6595</v>
      </c>
      <c r="AC19" s="560"/>
      <c r="AD19" s="560"/>
      <c r="AE19" s="560"/>
      <c r="AF19" s="560"/>
      <c r="AG19" s="560"/>
      <c r="AH19" s="560"/>
      <c r="AI19" s="560"/>
      <c r="AJ19" s="561"/>
    </row>
    <row r="20" spans="1:36" ht="12.6" customHeight="1" thickTop="1" x14ac:dyDescent="0.25">
      <c r="A20" s="3"/>
      <c r="B20" s="463"/>
      <c r="C20" s="387"/>
      <c r="D20" s="585"/>
      <c r="E20" s="586"/>
      <c r="F20" s="586"/>
      <c r="G20" s="587"/>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c r="AB20" s="542"/>
      <c r="AC20" s="543"/>
      <c r="AD20" s="543"/>
      <c r="AE20" s="543"/>
      <c r="AF20" s="543"/>
      <c r="AG20" s="543"/>
      <c r="AH20" s="543"/>
      <c r="AI20" s="543"/>
      <c r="AJ20" s="544"/>
    </row>
    <row r="21" spans="1:36" ht="12.6" customHeight="1" x14ac:dyDescent="0.25">
      <c r="A21" s="3"/>
      <c r="B21" s="463"/>
      <c r="C21" s="387"/>
      <c r="D21" s="585"/>
      <c r="E21" s="586"/>
      <c r="F21" s="586"/>
      <c r="G21" s="587"/>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c r="AB21" s="545"/>
      <c r="AC21" s="546"/>
      <c r="AD21" s="546"/>
      <c r="AE21" s="546"/>
      <c r="AF21" s="546"/>
      <c r="AG21" s="546"/>
      <c r="AH21" s="546"/>
      <c r="AI21" s="546"/>
      <c r="AJ21" s="547"/>
    </row>
    <row r="22" spans="1:36" ht="12.6" customHeight="1" x14ac:dyDescent="0.25">
      <c r="A22" s="3"/>
      <c r="B22" s="463"/>
      <c r="C22" s="387"/>
      <c r="D22" s="585"/>
      <c r="E22" s="586"/>
      <c r="F22" s="586"/>
      <c r="G22" s="587"/>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c r="AB22" s="545"/>
      <c r="AC22" s="546"/>
      <c r="AD22" s="546"/>
      <c r="AE22" s="546"/>
      <c r="AF22" s="546"/>
      <c r="AG22" s="546"/>
      <c r="AH22" s="546"/>
      <c r="AI22" s="546"/>
      <c r="AJ22" s="547"/>
    </row>
    <row r="23" spans="1:36" ht="12" customHeight="1" x14ac:dyDescent="0.25">
      <c r="A23" s="3"/>
      <c r="B23" s="463"/>
      <c r="C23" s="387"/>
      <c r="D23" s="585"/>
      <c r="E23" s="586"/>
      <c r="F23" s="586"/>
      <c r="G23" s="587"/>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c r="AB23" s="545"/>
      <c r="AC23" s="546"/>
      <c r="AD23" s="546"/>
      <c r="AE23" s="546"/>
      <c r="AF23" s="546"/>
      <c r="AG23" s="546"/>
      <c r="AH23" s="546"/>
      <c r="AI23" s="546"/>
      <c r="AJ23" s="547"/>
    </row>
    <row r="24" spans="1:36" ht="12.6" customHeight="1" x14ac:dyDescent="0.25">
      <c r="A24" s="3"/>
      <c r="B24" s="463"/>
      <c r="C24" s="387"/>
      <c r="D24" s="585"/>
      <c r="E24" s="586"/>
      <c r="F24" s="586"/>
      <c r="G24" s="587"/>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c r="AB24" s="545"/>
      <c r="AC24" s="546"/>
      <c r="AD24" s="546"/>
      <c r="AE24" s="546"/>
      <c r="AF24" s="546"/>
      <c r="AG24" s="546"/>
      <c r="AH24" s="546"/>
      <c r="AI24" s="546"/>
      <c r="AJ24" s="547"/>
    </row>
    <row r="25" spans="1:36" ht="12.6" customHeight="1" x14ac:dyDescent="0.25">
      <c r="A25" s="3"/>
      <c r="B25" s="463"/>
      <c r="C25" s="387"/>
      <c r="D25" s="585"/>
      <c r="E25" s="586"/>
      <c r="F25" s="586"/>
      <c r="G25" s="587"/>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c r="AB25" s="545"/>
      <c r="AC25" s="546"/>
      <c r="AD25" s="546"/>
      <c r="AE25" s="546"/>
      <c r="AF25" s="546"/>
      <c r="AG25" s="546"/>
      <c r="AH25" s="546"/>
      <c r="AI25" s="546"/>
      <c r="AJ25" s="547"/>
    </row>
    <row r="26" spans="1:36"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c r="AB26" s="545"/>
      <c r="AC26" s="546"/>
      <c r="AD26" s="546"/>
      <c r="AE26" s="546"/>
      <c r="AF26" s="546"/>
      <c r="AG26" s="546"/>
      <c r="AH26" s="546"/>
      <c r="AI26" s="546"/>
      <c r="AJ26" s="547"/>
    </row>
    <row r="27" spans="1:36" ht="12.75" customHeight="1" thickBot="1" x14ac:dyDescent="0.3">
      <c r="A27" s="23"/>
      <c r="B27" s="467"/>
      <c r="C27" s="581" t="s">
        <v>24</v>
      </c>
      <c r="D27" s="605"/>
      <c r="E27" s="605"/>
      <c r="F27" s="605"/>
      <c r="G27" s="60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c r="AB27" s="548"/>
      <c r="AC27" s="549"/>
      <c r="AD27" s="549"/>
      <c r="AE27" s="549"/>
      <c r="AF27" s="549"/>
      <c r="AG27" s="549"/>
      <c r="AH27" s="549"/>
      <c r="AI27" s="549"/>
      <c r="AJ27" s="550"/>
    </row>
    <row r="28" spans="1:36" ht="30.75" customHeight="1" thickBot="1" x14ac:dyDescent="0.3">
      <c r="A28" s="28"/>
      <c r="B28" s="494"/>
      <c r="C28" s="406">
        <v>3</v>
      </c>
      <c r="D28" s="604" t="s">
        <v>130</v>
      </c>
      <c r="E28" s="604"/>
      <c r="F28" s="604"/>
      <c r="G28" s="60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c r="AB28" s="539" t="s">
        <v>6596</v>
      </c>
      <c r="AC28" s="540"/>
      <c r="AD28" s="540"/>
      <c r="AE28" s="540"/>
      <c r="AF28" s="540"/>
      <c r="AG28" s="540"/>
      <c r="AH28" s="540"/>
      <c r="AI28" s="540"/>
      <c r="AJ28" s="541"/>
    </row>
    <row r="29" spans="1:36" ht="12.6" customHeight="1" thickTop="1" x14ac:dyDescent="0.25">
      <c r="A29" s="3"/>
      <c r="B29" s="463"/>
      <c r="C29" s="387"/>
      <c r="D29" s="585"/>
      <c r="E29" s="586"/>
      <c r="F29" s="586"/>
      <c r="G29" s="587"/>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c r="AB29" s="542"/>
      <c r="AC29" s="543"/>
      <c r="AD29" s="543"/>
      <c r="AE29" s="543"/>
      <c r="AF29" s="543"/>
      <c r="AG29" s="543"/>
      <c r="AH29" s="543"/>
      <c r="AI29" s="543"/>
      <c r="AJ29" s="544"/>
    </row>
    <row r="30" spans="1:36" ht="12.6" customHeight="1" x14ac:dyDescent="0.25">
      <c r="A30" s="3"/>
      <c r="B30" s="463"/>
      <c r="C30" s="387"/>
      <c r="D30" s="585"/>
      <c r="E30" s="586"/>
      <c r="F30" s="586"/>
      <c r="G30" s="587"/>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c r="AB30" s="545"/>
      <c r="AC30" s="546"/>
      <c r="AD30" s="546"/>
      <c r="AE30" s="546"/>
      <c r="AF30" s="546"/>
      <c r="AG30" s="546"/>
      <c r="AH30" s="546"/>
      <c r="AI30" s="546"/>
      <c r="AJ30" s="547"/>
    </row>
    <row r="31" spans="1:36" ht="12.6" customHeight="1" x14ac:dyDescent="0.25">
      <c r="A31" s="3"/>
      <c r="B31" s="463"/>
      <c r="C31" s="389"/>
      <c r="D31" s="594"/>
      <c r="E31" s="594"/>
      <c r="F31" s="594"/>
      <c r="G31" s="594"/>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c r="AB31" s="545"/>
      <c r="AC31" s="546"/>
      <c r="AD31" s="546"/>
      <c r="AE31" s="546"/>
      <c r="AF31" s="546"/>
      <c r="AG31" s="546"/>
      <c r="AH31" s="546"/>
      <c r="AI31" s="546"/>
      <c r="AJ31" s="547"/>
    </row>
    <row r="32" spans="1:36" ht="12.75" customHeight="1" x14ac:dyDescent="0.25">
      <c r="A32" s="3"/>
      <c r="B32" s="463"/>
      <c r="C32" s="387"/>
      <c r="D32" s="636"/>
      <c r="E32" s="637"/>
      <c r="F32" s="637"/>
      <c r="G32" s="637"/>
      <c r="H32" s="637"/>
      <c r="I32" s="637"/>
      <c r="J32" s="637"/>
      <c r="K32" s="638"/>
      <c r="L32" s="73"/>
      <c r="M32" s="73"/>
      <c r="N32" s="6"/>
      <c r="O32" s="191"/>
      <c r="P32" s="372"/>
      <c r="Q32" s="412"/>
      <c r="R32" s="82"/>
      <c r="S32" s="14"/>
      <c r="T32" s="19"/>
      <c r="U32" s="19"/>
      <c r="V32" s="19"/>
      <c r="W32" s="189"/>
      <c r="X32" s="1"/>
      <c r="Y32" s="1"/>
      <c r="Z32" s="1"/>
      <c r="AA32" s="501"/>
      <c r="AB32" s="545"/>
      <c r="AC32" s="546"/>
      <c r="AD32" s="546"/>
      <c r="AE32" s="546"/>
      <c r="AF32" s="546"/>
      <c r="AG32" s="546"/>
      <c r="AH32" s="546"/>
      <c r="AI32" s="546"/>
      <c r="AJ32" s="547"/>
    </row>
    <row r="33" spans="1:36" ht="12.75" customHeight="1" thickBot="1" x14ac:dyDescent="0.3">
      <c r="A33" s="23"/>
      <c r="B33" s="467"/>
      <c r="C33" s="590" t="s">
        <v>24</v>
      </c>
      <c r="D33" s="591"/>
      <c r="E33" s="591"/>
      <c r="F33" s="591"/>
      <c r="G33" s="591"/>
      <c r="H33" s="592"/>
      <c r="I33" s="592"/>
      <c r="J33" s="592"/>
      <c r="K33" s="593"/>
      <c r="L33" s="186"/>
      <c r="M33" s="187">
        <f>SUM(M29:M31)</f>
        <v>0</v>
      </c>
      <c r="N33" s="187">
        <f>SUM(N29:N31)</f>
        <v>0</v>
      </c>
      <c r="O33" s="187"/>
      <c r="P33" s="192">
        <f>SUM(P29:P31)</f>
        <v>0</v>
      </c>
      <c r="Q33" s="418"/>
      <c r="R33" s="502"/>
      <c r="S33" s="503"/>
      <c r="T33" s="503" t="s">
        <v>23</v>
      </c>
      <c r="U33" s="504" t="s">
        <v>23</v>
      </c>
      <c r="V33" s="47"/>
      <c r="W33" s="188"/>
      <c r="X33" s="1"/>
      <c r="Y33" s="1"/>
      <c r="Z33" s="1"/>
      <c r="AA33" s="505"/>
      <c r="AB33" s="548"/>
      <c r="AC33" s="549"/>
      <c r="AD33" s="549"/>
      <c r="AE33" s="549"/>
      <c r="AF33" s="549"/>
      <c r="AG33" s="549"/>
      <c r="AH33" s="549"/>
      <c r="AI33" s="549"/>
      <c r="AJ33" s="550"/>
    </row>
    <row r="34" spans="1:36" ht="30" customHeight="1" thickBot="1" x14ac:dyDescent="0.3">
      <c r="A34" s="3"/>
      <c r="B34" s="463"/>
      <c r="C34" s="390">
        <v>4</v>
      </c>
      <c r="D34" s="578" t="s">
        <v>131</v>
      </c>
      <c r="E34" s="578"/>
      <c r="F34" s="578"/>
      <c r="G34" s="578"/>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c r="AB34" s="539" t="s">
        <v>6597</v>
      </c>
      <c r="AC34" s="540"/>
      <c r="AD34" s="540"/>
      <c r="AE34" s="540"/>
      <c r="AF34" s="540"/>
      <c r="AG34" s="540"/>
      <c r="AH34" s="540"/>
      <c r="AI34" s="540"/>
      <c r="AJ34" s="541"/>
    </row>
    <row r="35" spans="1:36" ht="12.6" customHeight="1" thickTop="1" x14ac:dyDescent="0.25">
      <c r="A35" s="3"/>
      <c r="B35" s="463"/>
      <c r="C35" s="387"/>
      <c r="D35" s="585"/>
      <c r="E35" s="586"/>
      <c r="F35" s="586"/>
      <c r="G35" s="587"/>
      <c r="H35" s="377"/>
      <c r="I35" s="381"/>
      <c r="J35" s="378"/>
      <c r="K35" s="18"/>
      <c r="L35" s="73" t="b">
        <v>0</v>
      </c>
      <c r="M35" s="6">
        <f>IF(L35,H35,0)</f>
        <v>0</v>
      </c>
      <c r="N35" s="6">
        <f>IF(L35,P35,0)</f>
        <v>0</v>
      </c>
      <c r="O35" s="179"/>
      <c r="P35" s="379"/>
      <c r="Q35" s="412"/>
      <c r="R35" s="82"/>
      <c r="S35" s="14"/>
      <c r="T35" s="19"/>
      <c r="U35" s="19"/>
      <c r="V35" s="19"/>
      <c r="W35" s="189"/>
      <c r="X35" s="1"/>
      <c r="Y35" s="1"/>
      <c r="Z35" s="1"/>
      <c r="AA35" s="464"/>
      <c r="AB35" s="542"/>
      <c r="AC35" s="543"/>
      <c r="AD35" s="543"/>
      <c r="AE35" s="543"/>
      <c r="AF35" s="543"/>
      <c r="AG35" s="543"/>
      <c r="AH35" s="543"/>
      <c r="AI35" s="543"/>
      <c r="AJ35" s="544"/>
    </row>
    <row r="36" spans="1:36" ht="12.6" customHeight="1" x14ac:dyDescent="0.25">
      <c r="A36" s="3"/>
      <c r="B36" s="463"/>
      <c r="C36" s="387"/>
      <c r="D36" s="585"/>
      <c r="E36" s="586"/>
      <c r="F36" s="586"/>
      <c r="G36" s="587"/>
      <c r="H36" s="377"/>
      <c r="I36" s="381"/>
      <c r="J36" s="378"/>
      <c r="K36" s="18"/>
      <c r="L36" s="73" t="b">
        <v>0</v>
      </c>
      <c r="M36" s="6">
        <f>IF(L36,H36,0)</f>
        <v>0</v>
      </c>
      <c r="N36" s="6">
        <f>IF(L36,P36,0)</f>
        <v>0</v>
      </c>
      <c r="O36" s="179"/>
      <c r="P36" s="379">
        <v>0</v>
      </c>
      <c r="Q36" s="412"/>
      <c r="R36" s="82"/>
      <c r="S36" s="14"/>
      <c r="T36" s="19"/>
      <c r="U36" s="19"/>
      <c r="V36" s="19"/>
      <c r="W36" s="189"/>
      <c r="X36" s="1"/>
      <c r="Y36" s="1"/>
      <c r="Z36" s="1"/>
      <c r="AA36" s="464"/>
      <c r="AB36" s="545"/>
      <c r="AC36" s="546"/>
      <c r="AD36" s="546"/>
      <c r="AE36" s="546"/>
      <c r="AF36" s="546"/>
      <c r="AG36" s="546"/>
      <c r="AH36" s="546"/>
      <c r="AI36" s="546"/>
      <c r="AJ36" s="547"/>
    </row>
    <row r="37" spans="1:36" ht="12.6" customHeight="1" x14ac:dyDescent="0.25">
      <c r="A37" s="3"/>
      <c r="B37" s="463"/>
      <c r="C37" s="387"/>
      <c r="D37" s="585"/>
      <c r="E37" s="586"/>
      <c r="F37" s="586"/>
      <c r="G37" s="587"/>
      <c r="H37" s="377"/>
      <c r="I37" s="381"/>
      <c r="J37" s="378"/>
      <c r="K37" s="18"/>
      <c r="L37" s="73" t="b">
        <v>0</v>
      </c>
      <c r="M37" s="6">
        <f>IF(L37,H37,0)</f>
        <v>0</v>
      </c>
      <c r="N37" s="6">
        <f>IF(L37,P37,0)</f>
        <v>0</v>
      </c>
      <c r="O37" s="179"/>
      <c r="P37" s="379">
        <v>0</v>
      </c>
      <c r="Q37" s="412"/>
      <c r="R37" s="82"/>
      <c r="S37" s="14"/>
      <c r="T37" s="19"/>
      <c r="U37" s="19"/>
      <c r="V37" s="19"/>
      <c r="W37" s="189"/>
      <c r="X37" s="1"/>
      <c r="Y37" s="1"/>
      <c r="Z37" s="1"/>
      <c r="AA37" s="464"/>
      <c r="AB37" s="545"/>
      <c r="AC37" s="546"/>
      <c r="AD37" s="546"/>
      <c r="AE37" s="546"/>
      <c r="AF37" s="546"/>
      <c r="AG37" s="546"/>
      <c r="AH37" s="546"/>
      <c r="AI37" s="546"/>
      <c r="AJ37" s="547"/>
    </row>
    <row r="38" spans="1:36" ht="12.6" customHeight="1" x14ac:dyDescent="0.25">
      <c r="A38" s="3"/>
      <c r="B38" s="463"/>
      <c r="C38" s="387"/>
      <c r="D38" s="585"/>
      <c r="E38" s="586"/>
      <c r="F38" s="586"/>
      <c r="G38" s="587"/>
      <c r="H38" s="377"/>
      <c r="I38" s="381"/>
      <c r="J38" s="378"/>
      <c r="K38" s="18"/>
      <c r="L38" s="73" t="b">
        <v>0</v>
      </c>
      <c r="M38" s="6">
        <f>IF(L38,H38,0)</f>
        <v>0</v>
      </c>
      <c r="N38" s="6">
        <f>IF(L38,P38,0)</f>
        <v>0</v>
      </c>
      <c r="O38" s="179"/>
      <c r="P38" s="379">
        <v>0</v>
      </c>
      <c r="Q38" s="412"/>
      <c r="R38" s="82"/>
      <c r="S38" s="14"/>
      <c r="T38" s="19"/>
      <c r="U38" s="19"/>
      <c r="V38" s="19"/>
      <c r="W38" s="189"/>
      <c r="X38" s="1"/>
      <c r="Y38" s="1"/>
      <c r="Z38" s="1"/>
      <c r="AA38" s="464"/>
      <c r="AB38" s="545"/>
      <c r="AC38" s="546"/>
      <c r="AD38" s="546"/>
      <c r="AE38" s="546"/>
      <c r="AF38" s="546"/>
      <c r="AG38" s="546"/>
      <c r="AH38" s="546"/>
      <c r="AI38" s="546"/>
      <c r="AJ38" s="547"/>
    </row>
    <row r="39" spans="1:36" ht="8.25"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c r="AB39" s="545"/>
      <c r="AC39" s="546"/>
      <c r="AD39" s="546"/>
      <c r="AE39" s="546"/>
      <c r="AF39" s="546"/>
      <c r="AG39" s="546"/>
      <c r="AH39" s="546"/>
      <c r="AI39" s="546"/>
      <c r="AJ39" s="547"/>
    </row>
    <row r="40" spans="1:36" ht="12.75" customHeight="1" thickBot="1" x14ac:dyDescent="0.3">
      <c r="A40" s="3"/>
      <c r="B40" s="467"/>
      <c r="C40" s="581" t="s">
        <v>24</v>
      </c>
      <c r="D40" s="582"/>
      <c r="E40" s="582"/>
      <c r="F40" s="582"/>
      <c r="G40" s="582"/>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c r="AB40" s="548"/>
      <c r="AC40" s="549"/>
      <c r="AD40" s="549"/>
      <c r="AE40" s="549"/>
      <c r="AF40" s="549"/>
      <c r="AG40" s="549"/>
      <c r="AH40" s="549"/>
      <c r="AI40" s="549"/>
      <c r="AJ40" s="550"/>
    </row>
    <row r="41" spans="1:36" ht="31.7" customHeight="1" thickBot="1" x14ac:dyDescent="0.3">
      <c r="A41" s="3"/>
      <c r="B41" s="463"/>
      <c r="C41" s="406">
        <v>5</v>
      </c>
      <c r="D41" s="588" t="s">
        <v>25</v>
      </c>
      <c r="E41" s="588"/>
      <c r="F41" s="588"/>
      <c r="G41" s="588"/>
      <c r="H41" s="588"/>
      <c r="I41" s="588"/>
      <c r="J41" s="588"/>
      <c r="K41" s="589"/>
      <c r="L41" s="24"/>
      <c r="M41" s="24"/>
      <c r="N41" s="24"/>
      <c r="O41" s="194"/>
      <c r="P41" s="313" t="s">
        <v>22</v>
      </c>
      <c r="Q41" s="423"/>
      <c r="R41" s="14"/>
      <c r="S41" s="14"/>
      <c r="T41" s="498" t="s">
        <v>23</v>
      </c>
      <c r="U41" s="499" t="s">
        <v>23</v>
      </c>
      <c r="V41" s="19"/>
      <c r="W41" s="189"/>
      <c r="X41" s="1"/>
      <c r="Y41" s="1"/>
      <c r="Z41" s="1"/>
      <c r="AA41" s="462" t="s">
        <v>6591</v>
      </c>
      <c r="AB41" s="539" t="s">
        <v>6598</v>
      </c>
      <c r="AC41" s="540"/>
      <c r="AD41" s="540"/>
      <c r="AE41" s="540"/>
      <c r="AF41" s="540"/>
      <c r="AG41" s="540"/>
      <c r="AH41" s="540"/>
      <c r="AI41" s="540"/>
      <c r="AJ41" s="541"/>
    </row>
    <row r="42" spans="1:36" ht="12.6" customHeight="1" thickTop="1" x14ac:dyDescent="0.25">
      <c r="A42" s="3"/>
      <c r="B42" s="463"/>
      <c r="C42" s="391"/>
      <c r="D42" s="633" t="s">
        <v>4666</v>
      </c>
      <c r="E42" s="634"/>
      <c r="F42" s="634"/>
      <c r="G42" s="634"/>
      <c r="H42" s="634"/>
      <c r="I42" s="634"/>
      <c r="J42" s="634"/>
      <c r="K42" s="635"/>
      <c r="L42" s="76"/>
      <c r="M42" s="76"/>
      <c r="N42" s="76"/>
      <c r="O42" s="195"/>
      <c r="P42" s="98">
        <f>ROUND((SUM(N18,N27,N33,N40))*0.09, 0)</f>
        <v>0</v>
      </c>
      <c r="Q42" s="424"/>
      <c r="R42" s="8"/>
      <c r="S42" s="8"/>
      <c r="T42" s="8"/>
      <c r="U42" s="8"/>
      <c r="V42" s="8"/>
      <c r="W42" s="189"/>
      <c r="X42" s="1"/>
      <c r="Y42" s="1"/>
      <c r="Z42" s="1"/>
      <c r="AA42" s="464"/>
      <c r="AB42" s="545"/>
      <c r="AC42" s="546"/>
      <c r="AD42" s="546"/>
      <c r="AE42" s="546"/>
      <c r="AF42" s="546"/>
      <c r="AG42" s="546"/>
      <c r="AH42" s="546"/>
      <c r="AI42" s="546"/>
      <c r="AJ42" s="547"/>
    </row>
    <row r="43" spans="1:36" ht="12.6" customHeight="1" x14ac:dyDescent="0.25">
      <c r="A43" s="3"/>
      <c r="B43" s="463"/>
      <c r="C43" s="391"/>
      <c r="D43" s="633" t="s">
        <v>4667</v>
      </c>
      <c r="E43" s="634"/>
      <c r="F43" s="634"/>
      <c r="G43" s="634"/>
      <c r="H43" s="634"/>
      <c r="I43" s="634"/>
      <c r="J43" s="634"/>
      <c r="K43" s="635"/>
      <c r="L43" s="447"/>
      <c r="M43" s="447"/>
      <c r="N43" s="447"/>
      <c r="O43" s="195"/>
      <c r="P43" s="98">
        <f>SUM(P44:P46)</f>
        <v>0</v>
      </c>
      <c r="Q43" s="424"/>
      <c r="R43" s="8"/>
      <c r="S43" s="8"/>
      <c r="T43" s="8"/>
      <c r="U43" s="8"/>
      <c r="V43" s="8"/>
      <c r="W43" s="189"/>
      <c r="X43" s="1"/>
      <c r="Y43" s="1"/>
      <c r="Z43" s="1"/>
      <c r="AA43" s="464"/>
      <c r="AB43" s="545"/>
      <c r="AC43" s="546"/>
      <c r="AD43" s="546"/>
      <c r="AE43" s="546"/>
      <c r="AF43" s="546"/>
      <c r="AG43" s="546"/>
      <c r="AH43" s="546"/>
      <c r="AI43" s="546"/>
      <c r="AJ43" s="547"/>
    </row>
    <row r="44" spans="1:36" ht="12.6" customHeight="1" x14ac:dyDescent="0.25">
      <c r="A44" s="3"/>
      <c r="B44" s="463"/>
      <c r="C44" s="391"/>
      <c r="D44" s="639" t="s">
        <v>136</v>
      </c>
      <c r="E44" s="640"/>
      <c r="F44" s="640"/>
      <c r="G44" s="640"/>
      <c r="H44" s="640"/>
      <c r="I44" s="640"/>
      <c r="J44" s="640"/>
      <c r="K44" s="641"/>
      <c r="L44" s="84" t="b">
        <v>1</v>
      </c>
      <c r="M44" s="84"/>
      <c r="N44" s="84"/>
      <c r="O44" s="195"/>
      <c r="P44" s="380">
        <v>0</v>
      </c>
      <c r="Q44" s="424"/>
      <c r="R44" s="8"/>
      <c r="S44" s="8"/>
      <c r="T44" s="8"/>
      <c r="U44" s="8"/>
      <c r="V44" s="8"/>
      <c r="W44" s="189"/>
      <c r="X44" s="1"/>
      <c r="Y44" s="1"/>
      <c r="Z44" s="1"/>
      <c r="AA44" s="464"/>
      <c r="AB44" s="545"/>
      <c r="AC44" s="546"/>
      <c r="AD44" s="546"/>
      <c r="AE44" s="546"/>
      <c r="AF44" s="546"/>
      <c r="AG44" s="546"/>
      <c r="AH44" s="546"/>
      <c r="AI44" s="546"/>
      <c r="AJ44" s="547"/>
    </row>
    <row r="45" spans="1:36" ht="12.6" customHeight="1" x14ac:dyDescent="0.25">
      <c r="A45" s="3"/>
      <c r="B45" s="463"/>
      <c r="C45" s="391"/>
      <c r="D45" s="639" t="s">
        <v>134</v>
      </c>
      <c r="E45" s="640"/>
      <c r="F45" s="640"/>
      <c r="G45" s="640"/>
      <c r="H45" s="640"/>
      <c r="I45" s="640"/>
      <c r="J45" s="640"/>
      <c r="K45" s="641"/>
      <c r="L45" s="84"/>
      <c r="M45" s="84"/>
      <c r="N45" s="84"/>
      <c r="O45" s="195"/>
      <c r="P45" s="380">
        <v>0</v>
      </c>
      <c r="Q45" s="424"/>
      <c r="R45" s="8"/>
      <c r="S45" s="8"/>
      <c r="T45" s="8"/>
      <c r="U45" s="8"/>
      <c r="V45" s="8"/>
      <c r="W45" s="189"/>
      <c r="X45" s="1"/>
      <c r="Y45" s="1"/>
      <c r="Z45" s="1"/>
      <c r="AA45" s="464"/>
      <c r="AB45" s="545"/>
      <c r="AC45" s="546"/>
      <c r="AD45" s="546"/>
      <c r="AE45" s="546"/>
      <c r="AF45" s="546"/>
      <c r="AG45" s="546"/>
      <c r="AH45" s="546"/>
      <c r="AI45" s="546"/>
      <c r="AJ45" s="547"/>
    </row>
    <row r="46" spans="1:36" ht="12.6" customHeight="1" x14ac:dyDescent="0.25">
      <c r="A46" s="3"/>
      <c r="B46" s="463"/>
      <c r="C46" s="391"/>
      <c r="D46" s="639" t="s">
        <v>137</v>
      </c>
      <c r="E46" s="640"/>
      <c r="F46" s="640"/>
      <c r="G46" s="640"/>
      <c r="H46" s="640"/>
      <c r="I46" s="640"/>
      <c r="J46" s="640"/>
      <c r="K46" s="641"/>
      <c r="L46" s="77" t="b">
        <v>1</v>
      </c>
      <c r="M46" s="77"/>
      <c r="N46" s="77"/>
      <c r="O46" s="195"/>
      <c r="P46" s="380">
        <v>0</v>
      </c>
      <c r="Q46" s="424"/>
      <c r="R46" s="8"/>
      <c r="S46" s="8"/>
      <c r="T46" s="8"/>
      <c r="U46" s="8"/>
      <c r="V46" s="8"/>
      <c r="W46" s="189"/>
      <c r="X46" s="1"/>
      <c r="Y46" s="1"/>
      <c r="Z46" s="1"/>
      <c r="AA46" s="464"/>
      <c r="AB46" s="545"/>
      <c r="AC46" s="546"/>
      <c r="AD46" s="546"/>
      <c r="AE46" s="546"/>
      <c r="AF46" s="546"/>
      <c r="AG46" s="546"/>
      <c r="AH46" s="546"/>
      <c r="AI46" s="546"/>
      <c r="AJ46" s="547"/>
    </row>
    <row r="47" spans="1:36" ht="18" hidden="1" customHeight="1" x14ac:dyDescent="0.25">
      <c r="A47" s="3"/>
      <c r="B47" s="463"/>
      <c r="C47" s="391"/>
      <c r="D47" s="642" t="s">
        <v>4100</v>
      </c>
      <c r="E47" s="643"/>
      <c r="F47" s="643"/>
      <c r="G47" s="643"/>
      <c r="H47" s="643"/>
      <c r="I47" s="643"/>
      <c r="J47" s="643"/>
      <c r="K47" s="644"/>
      <c r="L47" s="77"/>
      <c r="M47" s="77"/>
      <c r="N47" s="77"/>
      <c r="O47" s="195"/>
      <c r="P47" s="196"/>
      <c r="Q47" s="412"/>
      <c r="R47" s="8"/>
      <c r="S47" s="8"/>
      <c r="T47" s="8"/>
      <c r="U47" s="8"/>
      <c r="V47" s="8"/>
      <c r="W47" s="189"/>
      <c r="X47" s="1"/>
      <c r="Y47" s="1"/>
      <c r="Z47" s="1"/>
      <c r="AA47" s="506"/>
      <c r="AB47" s="545"/>
      <c r="AC47" s="546"/>
      <c r="AD47" s="546"/>
      <c r="AE47" s="546"/>
      <c r="AF47" s="546"/>
      <c r="AG47" s="546"/>
      <c r="AH47" s="546"/>
      <c r="AI47" s="546"/>
      <c r="AJ47" s="547"/>
    </row>
    <row r="48" spans="1:36" ht="8.25"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c r="AB48" s="545"/>
      <c r="AC48" s="546"/>
      <c r="AD48" s="546"/>
      <c r="AE48" s="546"/>
      <c r="AF48" s="546"/>
      <c r="AG48" s="546"/>
      <c r="AH48" s="546"/>
      <c r="AI48" s="546"/>
      <c r="AJ48" s="547"/>
    </row>
    <row r="49" spans="1:36" ht="12.75" customHeight="1" thickBot="1" x14ac:dyDescent="0.3">
      <c r="A49" s="23"/>
      <c r="B49" s="467"/>
      <c r="C49" s="583" t="s">
        <v>24</v>
      </c>
      <c r="D49" s="584"/>
      <c r="E49" s="584"/>
      <c r="F49" s="584"/>
      <c r="G49" s="584"/>
      <c r="H49" s="282"/>
      <c r="I49" s="282"/>
      <c r="J49" s="277"/>
      <c r="K49" s="277"/>
      <c r="L49" s="277"/>
      <c r="M49" s="277"/>
      <c r="N49" s="277"/>
      <c r="O49" s="277"/>
      <c r="P49" s="279">
        <f>SUM(P42:P43)</f>
        <v>0</v>
      </c>
      <c r="Q49" s="426"/>
      <c r="R49" s="283"/>
      <c r="S49" s="283"/>
      <c r="T49" s="283"/>
      <c r="U49" s="283"/>
      <c r="V49" s="283"/>
      <c r="W49" s="188"/>
      <c r="X49" s="1"/>
      <c r="Y49" s="1"/>
      <c r="Z49" s="1"/>
      <c r="AA49" s="505"/>
      <c r="AB49" s="548"/>
      <c r="AC49" s="549"/>
      <c r="AD49" s="549"/>
      <c r="AE49" s="549"/>
      <c r="AF49" s="549"/>
      <c r="AG49" s="549"/>
      <c r="AH49" s="549"/>
      <c r="AI49" s="549"/>
      <c r="AJ49" s="550"/>
    </row>
    <row r="50" spans="1:36" ht="29.25" customHeight="1" thickBot="1" x14ac:dyDescent="0.3">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c r="AB50" s="539" t="s">
        <v>6599</v>
      </c>
      <c r="AC50" s="540"/>
      <c r="AD50" s="540"/>
      <c r="AE50" s="540"/>
      <c r="AF50" s="540"/>
      <c r="AG50" s="540"/>
      <c r="AH50" s="540"/>
      <c r="AI50" s="540"/>
      <c r="AJ50" s="541"/>
    </row>
    <row r="51" spans="1:36" ht="12.6" customHeight="1" thickTop="1" x14ac:dyDescent="0.25">
      <c r="A51" s="3"/>
      <c r="B51" s="463"/>
      <c r="C51" s="387"/>
      <c r="D51" s="585"/>
      <c r="E51" s="586"/>
      <c r="F51" s="586"/>
      <c r="G51" s="587"/>
      <c r="H51" s="5"/>
      <c r="I51" s="381"/>
      <c r="J51" s="378"/>
      <c r="K51" s="18"/>
      <c r="L51" s="6"/>
      <c r="M51" s="6"/>
      <c r="N51" s="6"/>
      <c r="O51" s="191"/>
      <c r="P51" s="379">
        <v>0</v>
      </c>
      <c r="Q51" s="412"/>
      <c r="R51" s="8"/>
      <c r="S51" s="8"/>
      <c r="T51" s="8"/>
      <c r="U51" s="8"/>
      <c r="V51" s="8"/>
      <c r="W51" s="189"/>
      <c r="X51" s="1"/>
      <c r="Y51" s="1"/>
      <c r="Z51" s="1"/>
      <c r="AA51" s="464"/>
      <c r="AB51" s="542"/>
      <c r="AC51" s="543"/>
      <c r="AD51" s="543"/>
      <c r="AE51" s="543"/>
      <c r="AF51" s="543"/>
      <c r="AG51" s="543"/>
      <c r="AH51" s="543"/>
      <c r="AI51" s="543"/>
      <c r="AJ51" s="544"/>
    </row>
    <row r="52" spans="1:36" ht="12.6" customHeight="1" x14ac:dyDescent="0.25">
      <c r="A52" s="3"/>
      <c r="B52" s="463"/>
      <c r="C52" s="387"/>
      <c r="D52" s="585"/>
      <c r="E52" s="586"/>
      <c r="F52" s="586"/>
      <c r="G52" s="587"/>
      <c r="H52" s="5"/>
      <c r="I52" s="381"/>
      <c r="J52" s="378"/>
      <c r="K52" s="18"/>
      <c r="L52" s="6" t="b">
        <v>0</v>
      </c>
      <c r="M52" s="6"/>
      <c r="N52" s="6"/>
      <c r="O52" s="191"/>
      <c r="P52" s="379">
        <v>0</v>
      </c>
      <c r="Q52" s="412"/>
      <c r="R52" s="8"/>
      <c r="S52" s="8"/>
      <c r="T52" s="8" t="s">
        <v>23</v>
      </c>
      <c r="U52" s="8"/>
      <c r="V52" s="8"/>
      <c r="W52" s="189"/>
      <c r="X52" s="1"/>
      <c r="Y52" s="1"/>
      <c r="Z52" s="1"/>
      <c r="AA52" s="464"/>
      <c r="AB52" s="545"/>
      <c r="AC52" s="546"/>
      <c r="AD52" s="546"/>
      <c r="AE52" s="546"/>
      <c r="AF52" s="546"/>
      <c r="AG52" s="546"/>
      <c r="AH52" s="546"/>
      <c r="AI52" s="546"/>
      <c r="AJ52" s="547"/>
    </row>
    <row r="53" spans="1:36" ht="12.6" customHeight="1" x14ac:dyDescent="0.25">
      <c r="A53" s="3"/>
      <c r="B53" s="463"/>
      <c r="C53" s="387"/>
      <c r="D53" s="585"/>
      <c r="E53" s="586"/>
      <c r="F53" s="586"/>
      <c r="G53" s="587"/>
      <c r="H53" s="5"/>
      <c r="I53" s="381"/>
      <c r="J53" s="378"/>
      <c r="K53" s="18"/>
      <c r="L53" s="6"/>
      <c r="M53" s="6"/>
      <c r="N53" s="6"/>
      <c r="O53" s="191"/>
      <c r="P53" s="379">
        <v>0</v>
      </c>
      <c r="Q53" s="412"/>
      <c r="R53" s="8"/>
      <c r="S53" s="8"/>
      <c r="T53" s="8"/>
      <c r="U53" s="8"/>
      <c r="V53" s="8"/>
      <c r="W53" s="189"/>
      <c r="X53" s="1"/>
      <c r="Y53" s="1"/>
      <c r="Z53" s="1"/>
      <c r="AA53" s="464"/>
      <c r="AB53" s="545"/>
      <c r="AC53" s="546"/>
      <c r="AD53" s="546"/>
      <c r="AE53" s="546"/>
      <c r="AF53" s="546"/>
      <c r="AG53" s="546"/>
      <c r="AH53" s="546"/>
      <c r="AI53" s="546"/>
      <c r="AJ53" s="547"/>
    </row>
    <row r="54" spans="1:36" ht="12.6" customHeight="1" x14ac:dyDescent="0.25">
      <c r="A54" s="3"/>
      <c r="B54" s="463"/>
      <c r="C54" s="387"/>
      <c r="D54" s="585"/>
      <c r="E54" s="586"/>
      <c r="F54" s="586"/>
      <c r="G54" s="587"/>
      <c r="H54" s="5"/>
      <c r="I54" s="381"/>
      <c r="J54" s="378"/>
      <c r="K54" s="18"/>
      <c r="L54" s="6"/>
      <c r="M54" s="6"/>
      <c r="N54" s="6"/>
      <c r="O54" s="191"/>
      <c r="P54" s="379">
        <v>0</v>
      </c>
      <c r="Q54" s="412"/>
      <c r="R54" s="8"/>
      <c r="S54" s="8"/>
      <c r="T54" s="8"/>
      <c r="U54" s="8"/>
      <c r="V54" s="8"/>
      <c r="W54" s="189"/>
      <c r="X54" s="1"/>
      <c r="Y54" s="1"/>
      <c r="Z54" s="1"/>
      <c r="AA54" s="464"/>
      <c r="AB54" s="545"/>
      <c r="AC54" s="546"/>
      <c r="AD54" s="546"/>
      <c r="AE54" s="546"/>
      <c r="AF54" s="546"/>
      <c r="AG54" s="546"/>
      <c r="AH54" s="546"/>
      <c r="AI54" s="546"/>
      <c r="AJ54" s="547"/>
    </row>
    <row r="55" spans="1:36" ht="12.6" customHeight="1" x14ac:dyDescent="0.25">
      <c r="A55" s="3"/>
      <c r="B55" s="463"/>
      <c r="C55" s="387"/>
      <c r="D55" s="585"/>
      <c r="E55" s="586"/>
      <c r="F55" s="586"/>
      <c r="G55" s="587"/>
      <c r="H55" s="5"/>
      <c r="I55" s="381"/>
      <c r="J55" s="378"/>
      <c r="K55" s="18"/>
      <c r="L55" s="6"/>
      <c r="M55" s="6"/>
      <c r="N55" s="6"/>
      <c r="O55" s="191"/>
      <c r="P55" s="379">
        <v>0</v>
      </c>
      <c r="Q55" s="412"/>
      <c r="R55" s="8"/>
      <c r="S55" s="8"/>
      <c r="T55" s="8" t="s">
        <v>23</v>
      </c>
      <c r="U55" s="8"/>
      <c r="V55" s="8"/>
      <c r="W55" s="189"/>
      <c r="X55" s="1"/>
      <c r="Y55" s="1"/>
      <c r="Z55" s="1"/>
      <c r="AA55" s="464"/>
      <c r="AB55" s="545"/>
      <c r="AC55" s="546"/>
      <c r="AD55" s="546"/>
      <c r="AE55" s="546"/>
      <c r="AF55" s="546"/>
      <c r="AG55" s="546"/>
      <c r="AH55" s="546"/>
      <c r="AI55" s="546"/>
      <c r="AJ55" s="547"/>
    </row>
    <row r="56" spans="1:36" ht="12.6" customHeight="1" x14ac:dyDescent="0.25">
      <c r="A56" s="3"/>
      <c r="B56" s="463"/>
      <c r="C56" s="387"/>
      <c r="D56" s="585"/>
      <c r="E56" s="586"/>
      <c r="F56" s="586"/>
      <c r="G56" s="587"/>
      <c r="H56" s="5"/>
      <c r="I56" s="381"/>
      <c r="J56" s="378"/>
      <c r="K56" s="18"/>
      <c r="L56" s="6"/>
      <c r="M56" s="6"/>
      <c r="N56" s="6"/>
      <c r="O56" s="191"/>
      <c r="P56" s="379">
        <v>0</v>
      </c>
      <c r="Q56" s="412"/>
      <c r="R56" s="8"/>
      <c r="S56" s="8"/>
      <c r="T56" s="8" t="s">
        <v>23</v>
      </c>
      <c r="U56" s="8"/>
      <c r="V56" s="8"/>
      <c r="W56" s="189"/>
      <c r="X56" s="1"/>
      <c r="Y56" s="1"/>
      <c r="Z56" s="1"/>
      <c r="AA56" s="464"/>
      <c r="AB56" s="545"/>
      <c r="AC56" s="546"/>
      <c r="AD56" s="546"/>
      <c r="AE56" s="546"/>
      <c r="AF56" s="546"/>
      <c r="AG56" s="546"/>
      <c r="AH56" s="546"/>
      <c r="AI56" s="546"/>
      <c r="AJ56" s="547"/>
    </row>
    <row r="57" spans="1:36" ht="8.25"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c r="AB57" s="545"/>
      <c r="AC57" s="546"/>
      <c r="AD57" s="546"/>
      <c r="AE57" s="546"/>
      <c r="AF57" s="546"/>
      <c r="AG57" s="546"/>
      <c r="AH57" s="546"/>
      <c r="AI57" s="546"/>
      <c r="AJ57" s="547"/>
    </row>
    <row r="58" spans="1:36" ht="12.75" customHeight="1" thickBot="1" x14ac:dyDescent="0.3">
      <c r="A58" s="23"/>
      <c r="B58" s="467"/>
      <c r="C58" s="581" t="s">
        <v>24</v>
      </c>
      <c r="D58" s="582"/>
      <c r="E58" s="582"/>
      <c r="F58" s="582"/>
      <c r="G58" s="582"/>
      <c r="H58" s="468"/>
      <c r="I58" s="468"/>
      <c r="J58" s="511"/>
      <c r="K58" s="511"/>
      <c r="L58" s="197"/>
      <c r="M58" s="197"/>
      <c r="N58" s="197"/>
      <c r="O58" s="197"/>
      <c r="P58" s="512">
        <f>SUM(P51:P56)</f>
        <v>0</v>
      </c>
      <c r="Q58" s="426"/>
      <c r="R58" s="37"/>
      <c r="S58" s="37"/>
      <c r="T58" s="37"/>
      <c r="U58" s="37"/>
      <c r="V58" s="37"/>
      <c r="W58" s="188"/>
      <c r="X58" s="1"/>
      <c r="Y58" s="1"/>
      <c r="Z58" s="1"/>
      <c r="AA58" s="505"/>
      <c r="AB58" s="548"/>
      <c r="AC58" s="549"/>
      <c r="AD58" s="549"/>
      <c r="AE58" s="549"/>
      <c r="AF58" s="549"/>
      <c r="AG58" s="549"/>
      <c r="AH58" s="549"/>
      <c r="AI58" s="549"/>
      <c r="AJ58" s="550"/>
    </row>
    <row r="59" spans="1:36" ht="29.25" customHeight="1" thickBot="1" x14ac:dyDescent="0.3">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c r="AB59" s="539" t="s">
        <v>6600</v>
      </c>
      <c r="AC59" s="540"/>
      <c r="AD59" s="540"/>
      <c r="AE59" s="540"/>
      <c r="AF59" s="540"/>
      <c r="AG59" s="540"/>
      <c r="AH59" s="540"/>
      <c r="AI59" s="540"/>
      <c r="AJ59" s="541"/>
    </row>
    <row r="60" spans="1:36" ht="12.6" customHeight="1" thickTop="1" x14ac:dyDescent="0.25">
      <c r="A60" s="34"/>
      <c r="B60" s="513"/>
      <c r="C60" s="387"/>
      <c r="D60" s="595"/>
      <c r="E60" s="596"/>
      <c r="F60" s="596"/>
      <c r="G60" s="596"/>
      <c r="H60" s="597"/>
      <c r="I60" s="597"/>
      <c r="J60" s="598"/>
      <c r="K60" s="27"/>
      <c r="L60" s="5"/>
      <c r="M60" s="5"/>
      <c r="N60" s="5"/>
      <c r="O60" s="191"/>
      <c r="P60" s="379">
        <v>0</v>
      </c>
      <c r="Q60" s="412"/>
      <c r="R60" s="8"/>
      <c r="S60" s="8"/>
      <c r="T60" s="8"/>
      <c r="U60" s="8"/>
      <c r="V60" s="8"/>
      <c r="W60" s="189"/>
      <c r="X60" s="1"/>
      <c r="Y60" s="1"/>
      <c r="Z60" s="1"/>
      <c r="AA60" s="464"/>
      <c r="AB60" s="542"/>
      <c r="AC60" s="543"/>
      <c r="AD60" s="543"/>
      <c r="AE60" s="543"/>
      <c r="AF60" s="543"/>
      <c r="AG60" s="543"/>
      <c r="AH60" s="543"/>
      <c r="AI60" s="543"/>
      <c r="AJ60" s="544"/>
    </row>
    <row r="61" spans="1:36" ht="12.6" customHeight="1" x14ac:dyDescent="0.25">
      <c r="A61" s="34"/>
      <c r="B61" s="513"/>
      <c r="C61" s="387"/>
      <c r="D61" s="595"/>
      <c r="E61" s="596"/>
      <c r="F61" s="596"/>
      <c r="G61" s="596"/>
      <c r="H61" s="597"/>
      <c r="I61" s="597"/>
      <c r="J61" s="598"/>
      <c r="K61" s="27"/>
      <c r="L61" s="5"/>
      <c r="M61" s="5"/>
      <c r="N61" s="5"/>
      <c r="O61" s="191"/>
      <c r="P61" s="379">
        <v>0</v>
      </c>
      <c r="Q61" s="412"/>
      <c r="R61" s="8"/>
      <c r="S61" s="8"/>
      <c r="T61" s="8"/>
      <c r="U61" s="8"/>
      <c r="V61" s="8"/>
      <c r="W61" s="189"/>
      <c r="X61" s="1"/>
      <c r="Y61" s="1"/>
      <c r="Z61" s="1"/>
      <c r="AA61" s="464"/>
      <c r="AB61" s="545"/>
      <c r="AC61" s="546"/>
      <c r="AD61" s="546"/>
      <c r="AE61" s="546"/>
      <c r="AF61" s="546"/>
      <c r="AG61" s="546"/>
      <c r="AH61" s="546"/>
      <c r="AI61" s="546"/>
      <c r="AJ61" s="547"/>
    </row>
    <row r="62" spans="1:36" ht="12.6" customHeight="1" x14ac:dyDescent="0.25">
      <c r="A62" s="34"/>
      <c r="B62" s="513"/>
      <c r="C62" s="387"/>
      <c r="D62" s="595"/>
      <c r="E62" s="596"/>
      <c r="F62" s="596"/>
      <c r="G62" s="596"/>
      <c r="H62" s="597"/>
      <c r="I62" s="597"/>
      <c r="J62" s="598"/>
      <c r="K62" s="27"/>
      <c r="L62" s="5"/>
      <c r="M62" s="5"/>
      <c r="N62" s="5"/>
      <c r="O62" s="191"/>
      <c r="P62" s="379">
        <v>0</v>
      </c>
      <c r="Q62" s="412"/>
      <c r="R62" s="8"/>
      <c r="S62" s="8"/>
      <c r="T62" s="8" t="s">
        <v>26</v>
      </c>
      <c r="U62" s="8"/>
      <c r="V62" s="8"/>
      <c r="W62" s="189"/>
      <c r="X62" s="1"/>
      <c r="Y62" s="1"/>
      <c r="Z62" s="1"/>
      <c r="AA62" s="464"/>
      <c r="AB62" s="545"/>
      <c r="AC62" s="546"/>
      <c r="AD62" s="546"/>
      <c r="AE62" s="546"/>
      <c r="AF62" s="546"/>
      <c r="AG62" s="546"/>
      <c r="AH62" s="546"/>
      <c r="AI62" s="546"/>
      <c r="AJ62" s="547"/>
    </row>
    <row r="63" spans="1:36" ht="12.6" customHeight="1" x14ac:dyDescent="0.25">
      <c r="A63" s="34"/>
      <c r="B63" s="513"/>
      <c r="C63" s="387"/>
      <c r="D63" s="595"/>
      <c r="E63" s="596"/>
      <c r="F63" s="596"/>
      <c r="G63" s="596"/>
      <c r="H63" s="597"/>
      <c r="I63" s="597"/>
      <c r="J63" s="598"/>
      <c r="K63" s="27"/>
      <c r="L63" s="5"/>
      <c r="M63" s="5"/>
      <c r="N63" s="5"/>
      <c r="O63" s="191"/>
      <c r="P63" s="379">
        <v>0</v>
      </c>
      <c r="Q63" s="412"/>
      <c r="R63" s="8"/>
      <c r="S63" s="8"/>
      <c r="T63" s="8" t="s">
        <v>23</v>
      </c>
      <c r="U63" s="8"/>
      <c r="V63" s="8"/>
      <c r="W63" s="189"/>
      <c r="X63" s="1"/>
      <c r="Y63" s="1"/>
      <c r="Z63" s="1"/>
      <c r="AA63" s="464"/>
      <c r="AB63" s="545"/>
      <c r="AC63" s="546"/>
      <c r="AD63" s="546"/>
      <c r="AE63" s="546"/>
      <c r="AF63" s="546"/>
      <c r="AG63" s="546"/>
      <c r="AH63" s="546"/>
      <c r="AI63" s="546"/>
      <c r="AJ63" s="547"/>
    </row>
    <row r="64" spans="1:36" ht="9.9499999999999993" customHeight="1" x14ac:dyDescent="0.25">
      <c r="A64" s="3"/>
      <c r="B64" s="463"/>
      <c r="C64" s="388"/>
      <c r="D64" s="603"/>
      <c r="E64" s="603"/>
      <c r="F64" s="603"/>
      <c r="G64" s="414"/>
      <c r="H64" s="414"/>
      <c r="I64" s="414"/>
      <c r="J64" s="414"/>
      <c r="K64" s="428"/>
      <c r="L64" s="5"/>
      <c r="M64" s="5"/>
      <c r="N64" s="5"/>
      <c r="O64" s="179"/>
      <c r="P64" s="430"/>
      <c r="Q64" s="431"/>
      <c r="R64" s="8"/>
      <c r="S64" s="8"/>
      <c r="T64" s="8"/>
      <c r="U64" s="8"/>
      <c r="V64" s="8"/>
      <c r="W64" s="189"/>
      <c r="X64" s="1"/>
      <c r="Y64" s="1"/>
      <c r="Z64" s="1"/>
      <c r="AA64" s="501"/>
      <c r="AB64" s="545"/>
      <c r="AC64" s="546"/>
      <c r="AD64" s="546"/>
      <c r="AE64" s="546"/>
      <c r="AF64" s="546"/>
      <c r="AG64" s="546"/>
      <c r="AH64" s="546"/>
      <c r="AI64" s="546"/>
      <c r="AJ64" s="547"/>
    </row>
    <row r="65" spans="1:36" ht="12.75" customHeight="1" thickBot="1" x14ac:dyDescent="0.3">
      <c r="A65" s="23"/>
      <c r="B65" s="467"/>
      <c r="C65" s="581" t="s">
        <v>24</v>
      </c>
      <c r="D65" s="582"/>
      <c r="E65" s="582"/>
      <c r="F65" s="582"/>
      <c r="G65" s="582"/>
      <c r="H65" s="468"/>
      <c r="I65" s="468"/>
      <c r="J65" s="511"/>
      <c r="K65" s="511"/>
      <c r="L65" s="197"/>
      <c r="M65" s="197"/>
      <c r="N65" s="197"/>
      <c r="O65" s="197"/>
      <c r="P65" s="512">
        <f>SUM(P60:P63)</f>
        <v>0</v>
      </c>
      <c r="Q65" s="426"/>
      <c r="R65" s="37"/>
      <c r="S65" s="37"/>
      <c r="T65" s="37"/>
      <c r="U65" s="37"/>
      <c r="V65" s="37"/>
      <c r="W65" s="188"/>
      <c r="X65" s="1"/>
      <c r="Y65" s="1"/>
      <c r="Z65" s="1"/>
      <c r="AA65" s="505"/>
      <c r="AB65" s="548"/>
      <c r="AC65" s="549"/>
      <c r="AD65" s="549"/>
      <c r="AE65" s="549"/>
      <c r="AF65" s="549"/>
      <c r="AG65" s="549"/>
      <c r="AH65" s="549"/>
      <c r="AI65" s="549"/>
      <c r="AJ65" s="550"/>
    </row>
    <row r="66" spans="1:36" ht="30" customHeight="1" thickBot="1" x14ac:dyDescent="0.3">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c r="AB66" s="539" t="s">
        <v>6601</v>
      </c>
      <c r="AC66" s="540"/>
      <c r="AD66" s="540"/>
      <c r="AE66" s="540"/>
      <c r="AF66" s="540"/>
      <c r="AG66" s="540"/>
      <c r="AH66" s="540"/>
      <c r="AI66" s="540"/>
      <c r="AJ66" s="541"/>
    </row>
    <row r="67" spans="1:36" ht="12.6" customHeight="1" thickTop="1" x14ac:dyDescent="0.25">
      <c r="A67" s="3"/>
      <c r="B67" s="463"/>
      <c r="C67" s="387"/>
      <c r="D67" s="579"/>
      <c r="E67" s="580"/>
      <c r="F67" s="580"/>
      <c r="G67" s="580"/>
      <c r="H67" s="580"/>
      <c r="I67" s="580"/>
      <c r="J67" s="580"/>
      <c r="K67" s="27"/>
      <c r="L67" s="5"/>
      <c r="M67" s="5"/>
      <c r="N67" s="5"/>
      <c r="O67" s="191"/>
      <c r="P67" s="379">
        <v>0</v>
      </c>
      <c r="Q67" s="412"/>
      <c r="R67" s="8"/>
      <c r="S67" s="8"/>
      <c r="T67" s="8"/>
      <c r="U67" s="8"/>
      <c r="V67" s="8"/>
      <c r="W67" s="189"/>
      <c r="X67" s="1"/>
      <c r="Y67" s="1"/>
      <c r="Z67" s="1"/>
      <c r="AA67" s="464"/>
      <c r="AB67" s="542"/>
      <c r="AC67" s="543"/>
      <c r="AD67" s="543"/>
      <c r="AE67" s="543"/>
      <c r="AF67" s="543"/>
      <c r="AG67" s="543"/>
      <c r="AH67" s="543"/>
      <c r="AI67" s="543"/>
      <c r="AJ67" s="544"/>
    </row>
    <row r="68" spans="1:36" ht="12.6" customHeight="1" x14ac:dyDescent="0.25">
      <c r="A68" s="3"/>
      <c r="B68" s="463"/>
      <c r="C68" s="387"/>
      <c r="D68" s="579"/>
      <c r="E68" s="580"/>
      <c r="F68" s="580"/>
      <c r="G68" s="580"/>
      <c r="H68" s="580"/>
      <c r="I68" s="580"/>
      <c r="J68" s="580"/>
      <c r="K68" s="27"/>
      <c r="L68" s="5"/>
      <c r="M68" s="5"/>
      <c r="N68" s="5"/>
      <c r="O68" s="191"/>
      <c r="P68" s="379">
        <v>0</v>
      </c>
      <c r="Q68" s="412"/>
      <c r="R68" s="8"/>
      <c r="S68" s="8"/>
      <c r="T68" s="8"/>
      <c r="U68" s="8"/>
      <c r="V68" s="8"/>
      <c r="W68" s="189"/>
      <c r="X68" s="1"/>
      <c r="Y68" s="1"/>
      <c r="Z68" s="1"/>
      <c r="AA68" s="464"/>
      <c r="AB68" s="545"/>
      <c r="AC68" s="546"/>
      <c r="AD68" s="546"/>
      <c r="AE68" s="546"/>
      <c r="AF68" s="546"/>
      <c r="AG68" s="546"/>
      <c r="AH68" s="546"/>
      <c r="AI68" s="546"/>
      <c r="AJ68" s="547"/>
    </row>
    <row r="69" spans="1:36" ht="12.6" customHeight="1" x14ac:dyDescent="0.25">
      <c r="A69" s="3"/>
      <c r="B69" s="463"/>
      <c r="C69" s="387"/>
      <c r="D69" s="579"/>
      <c r="E69" s="580"/>
      <c r="F69" s="580"/>
      <c r="G69" s="580"/>
      <c r="H69" s="580"/>
      <c r="I69" s="580"/>
      <c r="J69" s="580"/>
      <c r="K69" s="27"/>
      <c r="L69" s="5"/>
      <c r="M69" s="5"/>
      <c r="N69" s="5"/>
      <c r="O69" s="191"/>
      <c r="P69" s="379">
        <v>0</v>
      </c>
      <c r="Q69" s="412"/>
      <c r="R69" s="8"/>
      <c r="S69" s="8"/>
      <c r="T69" s="8"/>
      <c r="U69" s="8"/>
      <c r="V69" s="8"/>
      <c r="W69" s="189"/>
      <c r="X69" s="1"/>
      <c r="Y69" s="1"/>
      <c r="Z69" s="1"/>
      <c r="AA69" s="464"/>
      <c r="AB69" s="545"/>
      <c r="AC69" s="546"/>
      <c r="AD69" s="546"/>
      <c r="AE69" s="546"/>
      <c r="AF69" s="546"/>
      <c r="AG69" s="546"/>
      <c r="AH69" s="546"/>
      <c r="AI69" s="546"/>
      <c r="AJ69" s="547"/>
    </row>
    <row r="70" spans="1:36" ht="12.6" customHeight="1" x14ac:dyDescent="0.25">
      <c r="A70" s="3"/>
      <c r="B70" s="463"/>
      <c r="C70" s="387"/>
      <c r="D70" s="579"/>
      <c r="E70" s="580"/>
      <c r="F70" s="580"/>
      <c r="G70" s="580"/>
      <c r="H70" s="580"/>
      <c r="I70" s="580"/>
      <c r="J70" s="580"/>
      <c r="K70" s="27"/>
      <c r="L70" s="5"/>
      <c r="M70" s="5"/>
      <c r="N70" s="5"/>
      <c r="O70" s="191"/>
      <c r="P70" s="379">
        <v>0</v>
      </c>
      <c r="Q70" s="412"/>
      <c r="R70" s="8"/>
      <c r="S70" s="8"/>
      <c r="T70" s="8"/>
      <c r="U70" s="8"/>
      <c r="V70" s="8"/>
      <c r="W70" s="189"/>
      <c r="X70" s="1"/>
      <c r="Y70" s="1"/>
      <c r="Z70" s="1"/>
      <c r="AA70" s="464"/>
      <c r="AB70" s="545"/>
      <c r="AC70" s="546"/>
      <c r="AD70" s="546"/>
      <c r="AE70" s="546"/>
      <c r="AF70" s="546"/>
      <c r="AG70" s="546"/>
      <c r="AH70" s="546"/>
      <c r="AI70" s="546"/>
      <c r="AJ70" s="547"/>
    </row>
    <row r="71" spans="1:36"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c r="AB71" s="545"/>
      <c r="AC71" s="546"/>
      <c r="AD71" s="546"/>
      <c r="AE71" s="546"/>
      <c r="AF71" s="546"/>
      <c r="AG71" s="546"/>
      <c r="AH71" s="546"/>
      <c r="AI71" s="546"/>
      <c r="AJ71" s="547"/>
    </row>
    <row r="72" spans="1:36" ht="12.75" customHeight="1" thickBot="1" x14ac:dyDescent="0.3">
      <c r="A72" s="23"/>
      <c r="B72" s="467"/>
      <c r="C72" s="581" t="s">
        <v>24</v>
      </c>
      <c r="D72" s="582"/>
      <c r="E72" s="582"/>
      <c r="F72" s="582"/>
      <c r="G72" s="582"/>
      <c r="H72" s="468"/>
      <c r="I72" s="468"/>
      <c r="J72" s="511"/>
      <c r="K72" s="511"/>
      <c r="L72" s="197"/>
      <c r="M72" s="197"/>
      <c r="N72" s="197"/>
      <c r="O72" s="197"/>
      <c r="P72" s="512">
        <f>SUM(P67:P70)</f>
        <v>0</v>
      </c>
      <c r="Q72" s="426"/>
      <c r="R72" s="37"/>
      <c r="S72" s="37"/>
      <c r="T72" s="37"/>
      <c r="U72" s="37"/>
      <c r="V72" s="37"/>
      <c r="W72" s="188"/>
      <c r="X72" s="1"/>
      <c r="Y72" s="1"/>
      <c r="Z72" s="1"/>
      <c r="AA72" s="505"/>
      <c r="AB72" s="548"/>
      <c r="AC72" s="549"/>
      <c r="AD72" s="549"/>
      <c r="AE72" s="549"/>
      <c r="AF72" s="549"/>
      <c r="AG72" s="549"/>
      <c r="AH72" s="549"/>
      <c r="AI72" s="549"/>
      <c r="AJ72" s="550"/>
    </row>
    <row r="73" spans="1:36" ht="30" customHeight="1" thickBot="1" x14ac:dyDescent="0.3">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c r="AB73" s="539" t="s">
        <v>6602</v>
      </c>
      <c r="AC73" s="540"/>
      <c r="AD73" s="540"/>
      <c r="AE73" s="540"/>
      <c r="AF73" s="540"/>
      <c r="AG73" s="540"/>
      <c r="AH73" s="540"/>
      <c r="AI73" s="540"/>
      <c r="AJ73" s="541"/>
    </row>
    <row r="74" spans="1:36" s="165" customFormat="1" ht="12.6" customHeight="1" thickTop="1" x14ac:dyDescent="0.25">
      <c r="A74" s="89"/>
      <c r="B74" s="520"/>
      <c r="C74" s="392"/>
      <c r="D74" s="579"/>
      <c r="E74" s="580"/>
      <c r="F74" s="580"/>
      <c r="G74" s="580"/>
      <c r="H74" s="580"/>
      <c r="I74" s="580"/>
      <c r="J74" s="580"/>
      <c r="K74" s="36"/>
      <c r="L74" s="26"/>
      <c r="M74" s="26"/>
      <c r="N74" s="26"/>
      <c r="O74" s="198"/>
      <c r="P74" s="382">
        <v>0</v>
      </c>
      <c r="Q74" s="433"/>
      <c r="R74" s="90"/>
      <c r="S74" s="90"/>
      <c r="T74" s="90"/>
      <c r="U74" s="90"/>
      <c r="V74" s="90"/>
      <c r="W74" s="199"/>
      <c r="X74" s="521"/>
      <c r="Y74" s="521"/>
      <c r="Z74" s="521"/>
      <c r="AA74" s="464"/>
      <c r="AB74" s="542"/>
      <c r="AC74" s="543"/>
      <c r="AD74" s="543"/>
      <c r="AE74" s="543"/>
      <c r="AF74" s="543"/>
      <c r="AG74" s="543"/>
      <c r="AH74" s="543"/>
      <c r="AI74" s="543"/>
      <c r="AJ74" s="544"/>
    </row>
    <row r="75" spans="1:36" s="165" customFormat="1" ht="12.6" customHeight="1" x14ac:dyDescent="0.25">
      <c r="A75" s="89"/>
      <c r="B75" s="520"/>
      <c r="C75" s="392"/>
      <c r="D75" s="579"/>
      <c r="E75" s="580"/>
      <c r="F75" s="580"/>
      <c r="G75" s="580"/>
      <c r="H75" s="580"/>
      <c r="I75" s="580"/>
      <c r="J75" s="580"/>
      <c r="K75" s="36"/>
      <c r="L75" s="26"/>
      <c r="M75" s="26"/>
      <c r="N75" s="26"/>
      <c r="O75" s="198"/>
      <c r="P75" s="382">
        <v>0</v>
      </c>
      <c r="Q75" s="433"/>
      <c r="R75" s="90"/>
      <c r="S75" s="90"/>
      <c r="T75" s="90"/>
      <c r="U75" s="90"/>
      <c r="V75" s="90"/>
      <c r="W75" s="199"/>
      <c r="X75" s="521"/>
      <c r="Y75" s="521"/>
      <c r="Z75" s="521"/>
      <c r="AA75" s="464"/>
      <c r="AB75" s="545"/>
      <c r="AC75" s="546"/>
      <c r="AD75" s="546"/>
      <c r="AE75" s="546"/>
      <c r="AF75" s="546"/>
      <c r="AG75" s="546"/>
      <c r="AH75" s="546"/>
      <c r="AI75" s="546"/>
      <c r="AJ75" s="547"/>
    </row>
    <row r="76" spans="1:36" s="165" customFormat="1" ht="12.6" customHeight="1" x14ac:dyDescent="0.25">
      <c r="A76" s="89"/>
      <c r="B76" s="520"/>
      <c r="C76" s="392"/>
      <c r="D76" s="579"/>
      <c r="E76" s="580"/>
      <c r="F76" s="580"/>
      <c r="G76" s="580"/>
      <c r="H76" s="580"/>
      <c r="I76" s="580"/>
      <c r="J76" s="580"/>
      <c r="K76" s="36"/>
      <c r="L76" s="26"/>
      <c r="M76" s="26"/>
      <c r="N76" s="26"/>
      <c r="O76" s="198"/>
      <c r="P76" s="382">
        <v>0</v>
      </c>
      <c r="Q76" s="433"/>
      <c r="R76" s="90"/>
      <c r="S76" s="90"/>
      <c r="T76" s="90"/>
      <c r="U76" s="90"/>
      <c r="V76" s="90"/>
      <c r="W76" s="199"/>
      <c r="X76" s="521"/>
      <c r="Y76" s="521"/>
      <c r="Z76" s="521"/>
      <c r="AA76" s="464"/>
      <c r="AB76" s="545"/>
      <c r="AC76" s="546"/>
      <c r="AD76" s="546"/>
      <c r="AE76" s="546"/>
      <c r="AF76" s="546"/>
      <c r="AG76" s="546"/>
      <c r="AH76" s="546"/>
      <c r="AI76" s="546"/>
      <c r="AJ76" s="547"/>
    </row>
    <row r="77" spans="1:36" s="165" customFormat="1" ht="12.6" customHeight="1" x14ac:dyDescent="0.25">
      <c r="A77" s="89"/>
      <c r="B77" s="520"/>
      <c r="C77" s="392"/>
      <c r="D77" s="579"/>
      <c r="E77" s="580"/>
      <c r="F77" s="580"/>
      <c r="G77" s="580"/>
      <c r="H77" s="580"/>
      <c r="I77" s="580"/>
      <c r="J77" s="580"/>
      <c r="K77" s="36"/>
      <c r="L77" s="26"/>
      <c r="M77" s="26"/>
      <c r="N77" s="26"/>
      <c r="O77" s="198"/>
      <c r="P77" s="382">
        <v>0</v>
      </c>
      <c r="Q77" s="433"/>
      <c r="R77" s="90"/>
      <c r="S77" s="90"/>
      <c r="T77" s="90"/>
      <c r="U77" s="90"/>
      <c r="V77" s="90"/>
      <c r="W77" s="199"/>
      <c r="X77" s="521"/>
      <c r="Y77" s="521"/>
      <c r="Z77" s="521"/>
      <c r="AA77" s="464"/>
      <c r="AB77" s="545"/>
      <c r="AC77" s="546"/>
      <c r="AD77" s="546"/>
      <c r="AE77" s="546"/>
      <c r="AF77" s="546"/>
      <c r="AG77" s="546"/>
      <c r="AH77" s="546"/>
      <c r="AI77" s="546"/>
      <c r="AJ77" s="547"/>
    </row>
    <row r="78" spans="1:36"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c r="AB78" s="545"/>
      <c r="AC78" s="546"/>
      <c r="AD78" s="546"/>
      <c r="AE78" s="546"/>
      <c r="AF78" s="546"/>
      <c r="AG78" s="546"/>
      <c r="AH78" s="546"/>
      <c r="AI78" s="546"/>
      <c r="AJ78" s="547"/>
    </row>
    <row r="79" spans="1:36" ht="12.75" customHeight="1" thickBot="1" x14ac:dyDescent="0.3">
      <c r="A79" s="23"/>
      <c r="B79" s="467"/>
      <c r="C79" s="581" t="s">
        <v>24</v>
      </c>
      <c r="D79" s="582"/>
      <c r="E79" s="582"/>
      <c r="F79" s="582"/>
      <c r="G79" s="582"/>
      <c r="H79" s="468"/>
      <c r="I79" s="468"/>
      <c r="J79" s="511"/>
      <c r="K79" s="511"/>
      <c r="L79" s="197"/>
      <c r="M79" s="197"/>
      <c r="N79" s="197"/>
      <c r="O79" s="197"/>
      <c r="P79" s="512">
        <f>SUM(P74:P77)</f>
        <v>0</v>
      </c>
      <c r="Q79" s="426"/>
      <c r="R79" s="37"/>
      <c r="S79" s="37"/>
      <c r="T79" s="37"/>
      <c r="U79" s="37"/>
      <c r="V79" s="37"/>
      <c r="W79" s="188"/>
      <c r="X79" s="1"/>
      <c r="Y79" s="1"/>
      <c r="Z79" s="1"/>
      <c r="AA79" s="505"/>
      <c r="AB79" s="548"/>
      <c r="AC79" s="549"/>
      <c r="AD79" s="549"/>
      <c r="AE79" s="549"/>
      <c r="AF79" s="549"/>
      <c r="AG79" s="549"/>
      <c r="AH79" s="549"/>
      <c r="AI79" s="549"/>
      <c r="AJ79" s="550"/>
    </row>
    <row r="80" spans="1:36" ht="15.75" customHeight="1" thickBot="1" x14ac:dyDescent="0.3">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c r="AB80" s="539" t="s">
        <v>6603</v>
      </c>
      <c r="AC80" s="540"/>
      <c r="AD80" s="540"/>
      <c r="AE80" s="540"/>
      <c r="AF80" s="540"/>
      <c r="AG80" s="540"/>
      <c r="AH80" s="540"/>
      <c r="AI80" s="540"/>
      <c r="AJ80" s="541"/>
    </row>
    <row r="81" spans="1:36" ht="15.75" thickTop="1" x14ac:dyDescent="0.25">
      <c r="A81" s="3"/>
      <c r="B81" s="463"/>
      <c r="C81" s="394">
        <v>10</v>
      </c>
      <c r="D81" s="30" t="s">
        <v>5913</v>
      </c>
      <c r="E81" s="30"/>
      <c r="F81" s="30"/>
      <c r="G81" s="26"/>
      <c r="H81" s="88"/>
      <c r="I81" s="601"/>
      <c r="J81" s="602"/>
      <c r="K81" s="27"/>
      <c r="L81" s="5"/>
      <c r="M81" s="5"/>
      <c r="N81" s="5"/>
      <c r="O81" s="191"/>
      <c r="P81" s="383"/>
      <c r="Q81" s="436"/>
      <c r="R81" s="37"/>
      <c r="S81" s="37"/>
      <c r="T81" s="37"/>
      <c r="U81" s="37"/>
      <c r="V81" s="37"/>
      <c r="W81" s="189"/>
      <c r="X81" s="1"/>
      <c r="Y81" s="1"/>
      <c r="Z81" s="1"/>
      <c r="AA81" s="464"/>
      <c r="AB81" s="542"/>
      <c r="AC81" s="543"/>
      <c r="AD81" s="543"/>
      <c r="AE81" s="543"/>
      <c r="AF81" s="543"/>
      <c r="AG81" s="543"/>
      <c r="AH81" s="543"/>
      <c r="AI81" s="543"/>
      <c r="AJ81" s="544"/>
    </row>
    <row r="82" spans="1:36"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c r="AB82" s="545"/>
      <c r="AC82" s="546"/>
      <c r="AD82" s="546"/>
      <c r="AE82" s="546"/>
      <c r="AF82" s="546"/>
      <c r="AG82" s="546"/>
      <c r="AH82" s="546"/>
      <c r="AI82" s="546"/>
      <c r="AJ82" s="547"/>
    </row>
    <row r="83" spans="1:36"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c r="AB83" s="545"/>
      <c r="AC83" s="546"/>
      <c r="AD83" s="546"/>
      <c r="AE83" s="546"/>
      <c r="AF83" s="546"/>
      <c r="AG83" s="546"/>
      <c r="AH83" s="546"/>
      <c r="AI83" s="546"/>
      <c r="AJ83" s="547"/>
    </row>
    <row r="84" spans="1:36" ht="8.25" customHeight="1" thickBot="1" x14ac:dyDescent="0.3">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c r="AB84" s="548"/>
      <c r="AC84" s="549"/>
      <c r="AD84" s="549"/>
      <c r="AE84" s="549"/>
      <c r="AF84" s="549"/>
      <c r="AG84" s="549"/>
      <c r="AH84" s="549"/>
      <c r="AI84" s="549"/>
      <c r="AJ84" s="550"/>
    </row>
    <row r="85" spans="1:36" ht="28.5" customHeight="1" thickBot="1" x14ac:dyDescent="0.3">
      <c r="A85" s="3"/>
      <c r="B85" s="463"/>
      <c r="C85" s="398">
        <v>11</v>
      </c>
      <c r="D85" s="599" t="s">
        <v>6589</v>
      </c>
      <c r="E85" s="599"/>
      <c r="F85" s="599"/>
      <c r="G85" s="599"/>
      <c r="H85" s="599"/>
      <c r="I85" s="599"/>
      <c r="J85" s="599"/>
      <c r="K85" s="600"/>
      <c r="L85" s="446"/>
      <c r="M85" s="446"/>
      <c r="N85" s="446"/>
      <c r="O85" s="202"/>
      <c r="P85" s="420" t="s">
        <v>22</v>
      </c>
      <c r="Q85" s="411"/>
      <c r="R85" s="8"/>
      <c r="S85" s="8"/>
      <c r="T85" s="8"/>
      <c r="U85" s="8"/>
      <c r="V85" s="8"/>
      <c r="W85" s="189"/>
      <c r="X85" s="1"/>
      <c r="Y85" s="1"/>
      <c r="Z85" s="1"/>
      <c r="AA85" s="462" t="s">
        <v>6591</v>
      </c>
      <c r="AB85" s="539" t="s">
        <v>6604</v>
      </c>
      <c r="AC85" s="540"/>
      <c r="AD85" s="540"/>
      <c r="AE85" s="540"/>
      <c r="AF85" s="540"/>
      <c r="AG85" s="540"/>
      <c r="AH85" s="540"/>
      <c r="AI85" s="540"/>
      <c r="AJ85" s="541"/>
    </row>
    <row r="86" spans="1:36" ht="12.6" customHeight="1" thickTop="1" x14ac:dyDescent="0.25">
      <c r="A86" s="3"/>
      <c r="B86" s="463"/>
      <c r="C86" s="387"/>
      <c r="D86" s="579"/>
      <c r="E86" s="579"/>
      <c r="F86" s="579"/>
      <c r="G86" s="579"/>
      <c r="H86" s="580"/>
      <c r="I86" s="580"/>
      <c r="J86" s="580"/>
      <c r="K86" s="36"/>
      <c r="L86" s="26"/>
      <c r="M86" s="26"/>
      <c r="N86" s="26"/>
      <c r="O86" s="198"/>
      <c r="P86" s="379">
        <v>0</v>
      </c>
      <c r="Q86" s="412"/>
      <c r="R86" s="8"/>
      <c r="S86" s="8"/>
      <c r="T86" s="8" t="s">
        <v>23</v>
      </c>
      <c r="U86" s="8"/>
      <c r="V86" s="8"/>
      <c r="W86" s="189"/>
      <c r="X86" s="1"/>
      <c r="Y86" s="1"/>
      <c r="Z86" s="1"/>
      <c r="AA86" s="464"/>
      <c r="AB86" s="551" t="s">
        <v>6605</v>
      </c>
      <c r="AC86" s="552"/>
      <c r="AD86" s="552"/>
      <c r="AE86" s="552"/>
      <c r="AF86" s="552"/>
      <c r="AG86" s="552"/>
      <c r="AH86" s="552"/>
      <c r="AI86" s="552"/>
      <c r="AJ86" s="553"/>
    </row>
    <row r="87" spans="1:36" ht="12.6" customHeight="1" x14ac:dyDescent="0.25">
      <c r="A87" s="3"/>
      <c r="B87" s="463"/>
      <c r="C87" s="387"/>
      <c r="D87" s="579"/>
      <c r="E87" s="579"/>
      <c r="F87" s="579"/>
      <c r="G87" s="579"/>
      <c r="H87" s="580"/>
      <c r="I87" s="580"/>
      <c r="J87" s="580"/>
      <c r="K87" s="36"/>
      <c r="L87" s="26"/>
      <c r="M87" s="26"/>
      <c r="N87" s="26"/>
      <c r="O87" s="198"/>
      <c r="P87" s="379">
        <v>0</v>
      </c>
      <c r="Q87" s="412"/>
      <c r="R87" s="8"/>
      <c r="S87" s="8"/>
      <c r="T87" s="8" t="s">
        <v>23</v>
      </c>
      <c r="U87" s="8"/>
      <c r="V87" s="8"/>
      <c r="W87" s="189"/>
      <c r="X87" s="1"/>
      <c r="Y87" s="1"/>
      <c r="Z87" s="1"/>
      <c r="AA87" s="464"/>
      <c r="AB87" s="554"/>
      <c r="AC87" s="555"/>
      <c r="AD87" s="555"/>
      <c r="AE87" s="555"/>
      <c r="AF87" s="555"/>
      <c r="AG87" s="555"/>
      <c r="AH87" s="555"/>
      <c r="AI87" s="555"/>
      <c r="AJ87" s="556"/>
    </row>
    <row r="88" spans="1:36"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c r="AB88" s="554"/>
      <c r="AC88" s="555"/>
      <c r="AD88" s="555"/>
      <c r="AE88" s="555"/>
      <c r="AF88" s="555"/>
      <c r="AG88" s="555"/>
      <c r="AH88" s="555"/>
      <c r="AI88" s="555"/>
      <c r="AJ88" s="556"/>
    </row>
    <row r="89" spans="1:36" ht="16.5" customHeight="1" x14ac:dyDescent="0.25">
      <c r="A89" s="23"/>
      <c r="B89" s="467"/>
      <c r="C89" s="583" t="s">
        <v>24</v>
      </c>
      <c r="D89" s="584"/>
      <c r="E89" s="584"/>
      <c r="F89" s="584"/>
      <c r="G89" s="584"/>
      <c r="H89" s="282"/>
      <c r="I89" s="282"/>
      <c r="J89" s="277"/>
      <c r="K89" s="277"/>
      <c r="L89" s="439"/>
      <c r="M89" s="439"/>
      <c r="N89" s="439"/>
      <c r="O89" s="439"/>
      <c r="P89" s="279">
        <f>SUM(P86:P87)</f>
        <v>0</v>
      </c>
      <c r="Q89" s="440"/>
      <c r="R89" s="526"/>
      <c r="S89" s="526"/>
      <c r="T89" s="526"/>
      <c r="U89" s="526"/>
      <c r="V89" s="527"/>
      <c r="W89" s="188"/>
      <c r="X89" s="1"/>
      <c r="Y89" s="1"/>
      <c r="Z89" s="1"/>
      <c r="AA89" s="505"/>
      <c r="AB89" s="554"/>
      <c r="AC89" s="555"/>
      <c r="AD89" s="555"/>
      <c r="AE89" s="555"/>
      <c r="AF89" s="555"/>
      <c r="AG89" s="555"/>
      <c r="AH89" s="555"/>
      <c r="AI89" s="555"/>
      <c r="AJ89" s="556"/>
    </row>
    <row r="90" spans="1:36" ht="9" customHeight="1" thickBot="1" x14ac:dyDescent="0.3">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c r="AB90" s="557"/>
      <c r="AC90" s="558"/>
      <c r="AD90" s="558"/>
      <c r="AE90" s="558"/>
      <c r="AF90" s="558"/>
      <c r="AG90" s="558"/>
      <c r="AH90" s="558"/>
      <c r="AI90" s="558"/>
      <c r="AJ90" s="559"/>
    </row>
    <row r="91" spans="1:36" ht="15.75" customHeight="1" x14ac:dyDescent="0.25">
      <c r="A91" s="38"/>
      <c r="B91" s="530"/>
      <c r="C91" s="577" t="s">
        <v>35</v>
      </c>
      <c r="D91" s="578"/>
      <c r="E91" s="578"/>
      <c r="F91" s="578"/>
      <c r="G91" s="578"/>
      <c r="H91" s="578"/>
      <c r="I91" s="578"/>
      <c r="J91" s="578"/>
      <c r="K91" s="445"/>
      <c r="L91" s="445"/>
      <c r="M91" s="445"/>
      <c r="N91" s="445"/>
      <c r="O91" s="288"/>
      <c r="P91" s="376">
        <f>+P18+P27+P33+P40+P49+P58+P65+P72+P79+P81+P89</f>
        <v>0</v>
      </c>
      <c r="Q91" s="25"/>
      <c r="R91" s="302"/>
      <c r="S91" s="302"/>
      <c r="T91" s="302"/>
      <c r="U91" s="302"/>
      <c r="V91" s="302"/>
      <c r="W91" s="189"/>
      <c r="X91" s="1"/>
      <c r="Y91" s="1"/>
      <c r="Z91" s="1"/>
      <c r="AA91" s="505"/>
    </row>
    <row r="92" spans="1:36" ht="6.75"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36"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36"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36"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36"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101">
    <mergeCell ref="D44:K44"/>
    <mergeCell ref="D45:K45"/>
    <mergeCell ref="D46:K46"/>
    <mergeCell ref="D47:K47"/>
    <mergeCell ref="D55:G55"/>
    <mergeCell ref="D52:G52"/>
    <mergeCell ref="D53:G53"/>
    <mergeCell ref="C49:G49"/>
    <mergeCell ref="D62:J62"/>
    <mergeCell ref="D60:J60"/>
    <mergeCell ref="D61:J61"/>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64:F64"/>
    <mergeCell ref="D68:J68"/>
    <mergeCell ref="C72:G72"/>
    <mergeCell ref="D70:J70"/>
    <mergeCell ref="D15:G15"/>
    <mergeCell ref="D29:G29"/>
    <mergeCell ref="D21:G21"/>
    <mergeCell ref="D22:G22"/>
    <mergeCell ref="D28:G28"/>
    <mergeCell ref="D25:G25"/>
    <mergeCell ref="D24:G24"/>
    <mergeCell ref="D23:G23"/>
    <mergeCell ref="C27:G27"/>
    <mergeCell ref="D43:K43"/>
    <mergeCell ref="D56:G56"/>
    <mergeCell ref="D51:G51"/>
    <mergeCell ref="D30:G30"/>
    <mergeCell ref="D34:G34"/>
    <mergeCell ref="D35:G35"/>
    <mergeCell ref="D32:K32"/>
    <mergeCell ref="D54:G54"/>
    <mergeCell ref="D42:K42"/>
    <mergeCell ref="C58:G58"/>
    <mergeCell ref="D67:J67"/>
    <mergeCell ref="AB9:AJ12"/>
    <mergeCell ref="AB13:AJ13"/>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AB34:AJ34"/>
    <mergeCell ref="AB35:AJ40"/>
    <mergeCell ref="AB41:AJ41"/>
    <mergeCell ref="AB42:AJ49"/>
    <mergeCell ref="AB50:AJ50"/>
    <mergeCell ref="AB51:AJ58"/>
    <mergeCell ref="AB14:AJ18"/>
    <mergeCell ref="AB19:AJ19"/>
    <mergeCell ref="AB20:AJ27"/>
    <mergeCell ref="AB28:AJ28"/>
    <mergeCell ref="AB29:AJ33"/>
    <mergeCell ref="AB80:AJ80"/>
    <mergeCell ref="AB85:AJ85"/>
    <mergeCell ref="AB74:AJ79"/>
    <mergeCell ref="AB81:AJ84"/>
    <mergeCell ref="AB86:AJ90"/>
    <mergeCell ref="AB59:AJ59"/>
    <mergeCell ref="AB60:AJ65"/>
    <mergeCell ref="AB66:AJ66"/>
    <mergeCell ref="AB67:AJ72"/>
    <mergeCell ref="AB73:AJ73"/>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42578125" style="211" customWidth="1"/>
    <col min="4" max="4" width="12.42578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711"/>
      <c r="H1" s="711"/>
    </row>
    <row r="2" spans="1:10" ht="15.75" x14ac:dyDescent="0.25">
      <c r="A2" s="209"/>
      <c r="B2" s="731" t="s">
        <v>121</v>
      </c>
      <c r="C2" s="732"/>
      <c r="D2" s="732"/>
      <c r="E2" s="732"/>
      <c r="F2" s="732"/>
      <c r="G2" s="732"/>
      <c r="H2" s="733"/>
    </row>
    <row r="3" spans="1:10" x14ac:dyDescent="0.2">
      <c r="A3" s="209"/>
      <c r="B3" s="734" t="s">
        <v>43</v>
      </c>
      <c r="C3" s="735"/>
      <c r="D3" s="735"/>
      <c r="E3" s="735"/>
      <c r="F3" s="735"/>
      <c r="G3" s="735"/>
      <c r="H3" s="736"/>
    </row>
    <row r="4" spans="1:10" x14ac:dyDescent="0.2">
      <c r="A4" s="209"/>
      <c r="B4" s="212"/>
      <c r="C4" s="213"/>
      <c r="D4" s="213"/>
      <c r="E4" s="213"/>
      <c r="F4" s="213"/>
      <c r="G4" s="213"/>
      <c r="H4" s="214"/>
    </row>
    <row r="5" spans="1:10" x14ac:dyDescent="0.2">
      <c r="A5" s="209"/>
      <c r="B5" s="737" t="s">
        <v>4668</v>
      </c>
      <c r="C5" s="738"/>
      <c r="D5" s="738"/>
      <c r="E5" s="738"/>
      <c r="F5" s="738"/>
      <c r="G5" s="738"/>
      <c r="H5" s="739"/>
    </row>
    <row r="6" spans="1:10" x14ac:dyDescent="0.2">
      <c r="A6" s="209"/>
      <c r="B6" s="209"/>
      <c r="C6" s="209"/>
      <c r="D6" s="209"/>
      <c r="E6" s="209"/>
      <c r="F6" s="209"/>
      <c r="G6" s="209"/>
      <c r="H6" s="209"/>
    </row>
    <row r="7" spans="1:10" x14ac:dyDescent="0.2">
      <c r="A7" s="209"/>
      <c r="B7" s="728" t="s">
        <v>4663</v>
      </c>
      <c r="C7" s="729"/>
      <c r="D7" s="729"/>
      <c r="E7" s="729"/>
      <c r="F7" s="729"/>
      <c r="G7" s="729"/>
      <c r="H7" s="730"/>
    </row>
    <row r="8" spans="1:10" ht="5.25" customHeight="1" x14ac:dyDescent="0.2">
      <c r="A8" s="209"/>
      <c r="B8" s="61"/>
      <c r="C8" s="166"/>
      <c r="D8" s="166"/>
      <c r="E8" s="166"/>
      <c r="F8" s="166"/>
      <c r="G8" s="166"/>
      <c r="H8" s="167"/>
    </row>
    <row r="9" spans="1:10" ht="54.75" customHeight="1" x14ac:dyDescent="0.2">
      <c r="A9" s="209"/>
      <c r="B9" s="55" t="s">
        <v>68</v>
      </c>
      <c r="C9" s="740" t="s">
        <v>4157</v>
      </c>
      <c r="D9" s="740"/>
      <c r="E9" s="740"/>
      <c r="F9" s="740"/>
      <c r="G9" s="740"/>
      <c r="H9" s="741"/>
    </row>
    <row r="10" spans="1:10" ht="22.5" customHeight="1" x14ac:dyDescent="0.2">
      <c r="A10" s="209"/>
      <c r="B10" s="55" t="s">
        <v>116</v>
      </c>
      <c r="C10" s="740" t="s">
        <v>6096</v>
      </c>
      <c r="D10" s="740"/>
      <c r="E10" s="740"/>
      <c r="F10" s="740"/>
      <c r="G10" s="740"/>
      <c r="H10" s="741"/>
    </row>
    <row r="11" spans="1:10" ht="23.25" customHeight="1" x14ac:dyDescent="0.2">
      <c r="A11" s="209"/>
      <c r="B11" s="55" t="s">
        <v>70</v>
      </c>
      <c r="C11" s="726" t="s">
        <v>6095</v>
      </c>
      <c r="D11" s="726"/>
      <c r="E11" s="726"/>
      <c r="F11" s="726"/>
      <c r="G11" s="726"/>
      <c r="H11" s="727"/>
    </row>
    <row r="12" spans="1:10" ht="61.5" customHeight="1" x14ac:dyDescent="0.2">
      <c r="A12" s="209"/>
      <c r="B12" s="56" t="s">
        <v>71</v>
      </c>
      <c r="C12" s="742" t="s">
        <v>73</v>
      </c>
      <c r="D12" s="742"/>
      <c r="E12" s="742"/>
      <c r="F12" s="742"/>
      <c r="G12" s="742"/>
      <c r="H12" s="743"/>
    </row>
    <row r="13" spans="1:10" s="210" customFormat="1" x14ac:dyDescent="0.2">
      <c r="A13" s="215"/>
      <c r="B13" s="56"/>
      <c r="C13" s="744"/>
      <c r="D13" s="744"/>
      <c r="E13" s="744"/>
      <c r="F13" s="744"/>
      <c r="G13" s="744"/>
      <c r="H13" s="745"/>
    </row>
    <row r="14" spans="1:10" x14ac:dyDescent="0.2">
      <c r="A14" s="209"/>
      <c r="B14" s="721" t="s">
        <v>72</v>
      </c>
      <c r="C14" s="652" t="s">
        <v>75</v>
      </c>
      <c r="D14" s="653"/>
      <c r="E14" s="723" t="str">
        <f>valDistrName</f>
        <v>Org Name</v>
      </c>
      <c r="F14" s="724"/>
      <c r="G14" s="216" t="s">
        <v>76</v>
      </c>
      <c r="H14" s="217">
        <v>305</v>
      </c>
      <c r="J14" s="78"/>
    </row>
    <row r="15" spans="1:10" x14ac:dyDescent="0.2">
      <c r="A15" s="209"/>
      <c r="B15" s="722"/>
      <c r="C15" s="650" t="s">
        <v>4664</v>
      </c>
      <c r="D15" s="651"/>
      <c r="E15" s="218" t="str">
        <f>valorg4code</f>
        <v xml:space="preserve">Org </v>
      </c>
      <c r="F15" s="219"/>
      <c r="G15" s="219" t="s">
        <v>4095</v>
      </c>
      <c r="H15" s="220" t="s">
        <v>6098</v>
      </c>
    </row>
    <row r="16" spans="1:10" x14ac:dyDescent="0.2">
      <c r="A16" s="209"/>
      <c r="B16" s="721" t="s">
        <v>74</v>
      </c>
      <c r="C16" s="652" t="s">
        <v>78</v>
      </c>
      <c r="D16" s="653"/>
      <c r="E16" s="723" t="str">
        <f>valAddr1</f>
        <v>Address 1</v>
      </c>
      <c r="F16" s="724"/>
      <c r="G16" s="724"/>
      <c r="H16" s="725"/>
    </row>
    <row r="17" spans="1:8" x14ac:dyDescent="0.2">
      <c r="A17" s="209"/>
      <c r="B17" s="722"/>
      <c r="C17" s="650"/>
      <c r="D17" s="651"/>
      <c r="E17" s="654" t="str">
        <f>valCtyStZip</f>
        <v>Town, State  Zip</v>
      </c>
      <c r="F17" s="655"/>
      <c r="G17" s="221"/>
      <c r="H17" s="222" t="s">
        <v>124</v>
      </c>
    </row>
    <row r="18" spans="1:8" ht="20.100000000000001" customHeight="1" x14ac:dyDescent="0.2">
      <c r="A18" s="209"/>
      <c r="B18" s="57" t="s">
        <v>77</v>
      </c>
      <c r="C18" s="656" t="s">
        <v>80</v>
      </c>
      <c r="D18" s="657"/>
      <c r="E18" s="663"/>
      <c r="F18" s="664"/>
      <c r="G18" s="664"/>
      <c r="H18" s="665"/>
    </row>
    <row r="19" spans="1:8" ht="17.25" customHeight="1" x14ac:dyDescent="0.2">
      <c r="A19" s="209"/>
      <c r="B19" s="721" t="s">
        <v>79</v>
      </c>
      <c r="C19" s="666" t="s">
        <v>5918</v>
      </c>
      <c r="D19" s="667"/>
      <c r="E19" s="670" t="s">
        <v>125</v>
      </c>
      <c r="F19" s="671"/>
      <c r="G19" s="671"/>
      <c r="H19" s="672"/>
    </row>
    <row r="20" spans="1:8" ht="7.35" customHeight="1" x14ac:dyDescent="0.2">
      <c r="A20" s="209"/>
      <c r="B20" s="722"/>
      <c r="C20" s="668"/>
      <c r="D20" s="669"/>
      <c r="E20" s="673"/>
      <c r="F20" s="674"/>
      <c r="G20" s="674"/>
      <c r="H20" s="675"/>
    </row>
    <row r="21" spans="1:8" ht="20.100000000000001" customHeight="1" x14ac:dyDescent="0.2">
      <c r="A21" s="209"/>
      <c r="B21" s="708" t="s">
        <v>81</v>
      </c>
      <c r="C21" s="658" t="s">
        <v>82</v>
      </c>
      <c r="D21" s="659"/>
      <c r="E21" s="223" t="s">
        <v>83</v>
      </c>
      <c r="F21" s="676"/>
      <c r="G21" s="677"/>
      <c r="H21" s="678"/>
    </row>
    <row r="22" spans="1:8" ht="20.100000000000001" customHeight="1" x14ac:dyDescent="0.2">
      <c r="A22" s="209"/>
      <c r="B22" s="709"/>
      <c r="C22" s="688" t="s">
        <v>84</v>
      </c>
      <c r="D22" s="689"/>
      <c r="E22" s="223" t="s">
        <v>85</v>
      </c>
      <c r="F22" s="676"/>
      <c r="G22" s="677"/>
      <c r="H22" s="678"/>
    </row>
    <row r="23" spans="1:8" ht="20.100000000000001" customHeight="1" x14ac:dyDescent="0.2">
      <c r="A23" s="209"/>
      <c r="B23" s="709"/>
      <c r="C23" s="70"/>
      <c r="D23" s="71"/>
      <c r="E23" s="224" t="s">
        <v>129</v>
      </c>
      <c r="F23" s="676"/>
      <c r="G23" s="677"/>
      <c r="H23" s="678"/>
    </row>
    <row r="24" spans="1:8" ht="20.100000000000001" customHeight="1" x14ac:dyDescent="0.2">
      <c r="A24" s="209"/>
      <c r="B24" s="710"/>
      <c r="C24" s="679"/>
      <c r="D24" s="680"/>
      <c r="E24" s="225" t="s">
        <v>86</v>
      </c>
      <c r="F24" s="647"/>
      <c r="G24" s="648"/>
      <c r="H24" s="649"/>
    </row>
    <row r="25" spans="1:8" x14ac:dyDescent="0.2">
      <c r="A25" s="209"/>
      <c r="B25" s="58"/>
      <c r="C25" s="59"/>
      <c r="D25" s="59"/>
      <c r="E25" s="60"/>
      <c r="F25" s="215"/>
      <c r="G25" s="215"/>
      <c r="H25" s="215"/>
    </row>
    <row r="26" spans="1:8" x14ac:dyDescent="0.2">
      <c r="A26" s="209"/>
      <c r="B26" s="703" t="s">
        <v>4665</v>
      </c>
      <c r="C26" s="704"/>
      <c r="D26" s="704"/>
      <c r="E26" s="704"/>
      <c r="F26" s="704"/>
      <c r="G26" s="226"/>
      <c r="H26" s="227"/>
    </row>
    <row r="27" spans="1:8" ht="54" customHeight="1" x14ac:dyDescent="0.2">
      <c r="B27" s="705" t="s">
        <v>6099</v>
      </c>
      <c r="C27" s="706"/>
      <c r="D27" s="706"/>
      <c r="E27" s="706"/>
      <c r="F27" s="706"/>
      <c r="G27" s="706"/>
      <c r="H27" s="707"/>
    </row>
    <row r="28" spans="1:8" ht="237.6" customHeight="1" x14ac:dyDescent="0.2">
      <c r="B28" s="690"/>
      <c r="C28" s="691"/>
      <c r="D28" s="691"/>
      <c r="E28" s="691"/>
      <c r="F28" s="691"/>
      <c r="G28" s="691"/>
      <c r="H28" s="692"/>
    </row>
    <row r="29" spans="1:8" s="228" customFormat="1" ht="11.25" customHeight="1" x14ac:dyDescent="0.2">
      <c r="B29" s="229"/>
      <c r="C29" s="177"/>
      <c r="D29" s="177"/>
      <c r="E29" s="177"/>
      <c r="F29" s="177"/>
      <c r="G29" s="177"/>
      <c r="H29" s="230"/>
    </row>
    <row r="30" spans="1:8" x14ac:dyDescent="0.2">
      <c r="B30" s="698" t="s">
        <v>4669</v>
      </c>
      <c r="C30" s="699"/>
      <c r="D30" s="699"/>
      <c r="E30" s="699"/>
      <c r="F30" s="699"/>
      <c r="G30" s="699"/>
      <c r="H30" s="700"/>
    </row>
    <row r="31" spans="1:8" ht="7.5" customHeight="1" x14ac:dyDescent="0.2">
      <c r="B31" s="231"/>
      <c r="C31" s="232"/>
      <c r="D31" s="232"/>
      <c r="E31" s="232"/>
      <c r="F31" s="232"/>
      <c r="G31" s="232"/>
      <c r="H31" s="233"/>
    </row>
    <row r="32" spans="1:8" x14ac:dyDescent="0.2">
      <c r="B32" s="61" t="s">
        <v>68</v>
      </c>
      <c r="C32" s="686" t="s">
        <v>126</v>
      </c>
      <c r="D32" s="686"/>
      <c r="E32" s="686"/>
      <c r="F32" s="686"/>
      <c r="G32" s="686"/>
      <c r="H32" s="687"/>
    </row>
    <row r="33" spans="1:13" ht="12.75" customHeight="1" x14ac:dyDescent="0.2">
      <c r="B33" s="65" t="s">
        <v>69</v>
      </c>
      <c r="C33" s="686" t="s">
        <v>4670</v>
      </c>
      <c r="D33" s="686"/>
      <c r="E33" s="686"/>
      <c r="F33" s="686"/>
      <c r="G33" s="686"/>
      <c r="H33" s="687"/>
    </row>
    <row r="34" spans="1:13" x14ac:dyDescent="0.2">
      <c r="B34" s="61" t="s">
        <v>87</v>
      </c>
      <c r="C34" s="686" t="s">
        <v>127</v>
      </c>
      <c r="D34" s="686"/>
      <c r="E34" s="686"/>
      <c r="F34" s="686"/>
      <c r="G34" s="686"/>
      <c r="H34" s="687"/>
    </row>
    <row r="35" spans="1:13" x14ac:dyDescent="0.2">
      <c r="B35" s="61" t="s">
        <v>71</v>
      </c>
      <c r="C35" s="686" t="s">
        <v>128</v>
      </c>
      <c r="D35" s="686"/>
      <c r="E35" s="686"/>
      <c r="F35" s="686"/>
      <c r="G35" s="686"/>
      <c r="H35" s="687"/>
    </row>
    <row r="36" spans="1:13" x14ac:dyDescent="0.2">
      <c r="B36" s="701"/>
      <c r="C36" s="702"/>
      <c r="D36" s="234"/>
      <c r="E36" s="712"/>
      <c r="F36" s="712"/>
      <c r="G36" s="235"/>
      <c r="H36" s="236"/>
      <c r="L36" s="237"/>
    </row>
    <row r="37" spans="1:13" ht="6.75" customHeight="1" x14ac:dyDescent="0.2">
      <c r="A37" s="215"/>
      <c r="B37" s="713"/>
      <c r="C37" s="713"/>
      <c r="D37" s="238"/>
      <c r="E37" s="717"/>
      <c r="F37" s="717"/>
      <c r="G37" s="209"/>
      <c r="H37" s="209"/>
      <c r="L37" s="67"/>
    </row>
    <row r="38" spans="1:13" x14ac:dyDescent="0.2">
      <c r="B38" s="718"/>
      <c r="C38" s="719"/>
      <c r="D38" s="720"/>
      <c r="E38" s="49" t="s">
        <v>17</v>
      </c>
      <c r="F38" s="49" t="s">
        <v>18</v>
      </c>
      <c r="G38" s="49" t="s">
        <v>88</v>
      </c>
      <c r="H38" s="62" t="s">
        <v>89</v>
      </c>
    </row>
    <row r="39" spans="1:13" x14ac:dyDescent="0.2">
      <c r="B39" s="239"/>
      <c r="C39" s="240"/>
      <c r="D39" s="241"/>
      <c r="E39" s="660" t="s">
        <v>4671</v>
      </c>
      <c r="F39" s="168" t="s">
        <v>91</v>
      </c>
      <c r="G39" s="168"/>
      <c r="H39" s="169"/>
    </row>
    <row r="40" spans="1:13" ht="12.75" customHeight="1" x14ac:dyDescent="0.2">
      <c r="B40" s="239"/>
      <c r="C40" s="170" t="s">
        <v>92</v>
      </c>
      <c r="D40" s="241"/>
      <c r="E40" s="661"/>
      <c r="F40" s="171" t="s">
        <v>93</v>
      </c>
      <c r="G40" s="171" t="s">
        <v>94</v>
      </c>
      <c r="H40" s="171" t="s">
        <v>95</v>
      </c>
    </row>
    <row r="41" spans="1:13" ht="12.75" customHeight="1" x14ac:dyDescent="0.2">
      <c r="B41" s="239"/>
      <c r="C41" s="240"/>
      <c r="D41" s="241"/>
      <c r="E41" s="661"/>
      <c r="F41" s="172" t="s">
        <v>90</v>
      </c>
      <c r="G41" s="172" t="s">
        <v>96</v>
      </c>
      <c r="H41" s="172" t="s">
        <v>90</v>
      </c>
    </row>
    <row r="42" spans="1:13" ht="12.75" customHeight="1" x14ac:dyDescent="0.2">
      <c r="B42" s="242"/>
      <c r="C42" s="243"/>
      <c r="D42" s="244"/>
      <c r="E42" s="662"/>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96" t="s">
        <v>99</v>
      </c>
      <c r="D44" s="697"/>
      <c r="E44" s="248"/>
      <c r="F44" s="248"/>
      <c r="G44" s="249">
        <f>IF(F44 ="",H44-E44,H44-F44)</f>
        <v>0</v>
      </c>
      <c r="H44" s="249">
        <f>valTILn1</f>
        <v>0</v>
      </c>
      <c r="I44" s="645"/>
      <c r="J44" s="646"/>
      <c r="K44" s="646"/>
      <c r="L44" s="646"/>
      <c r="M44" s="64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714" t="s">
        <v>4096</v>
      </c>
      <c r="C58" s="715"/>
      <c r="D58" s="715"/>
      <c r="E58" s="715"/>
      <c r="F58" s="715"/>
      <c r="G58" s="715"/>
      <c r="H58" s="716"/>
      <c r="K58" s="79"/>
    </row>
    <row r="59" spans="1:11" ht="20.100000000000001" customHeight="1" x14ac:dyDescent="0.2">
      <c r="B59" s="95"/>
      <c r="C59" s="681" t="s">
        <v>111</v>
      </c>
      <c r="D59" s="681"/>
      <c r="E59" s="682"/>
      <c r="F59" s="693" t="s">
        <v>112</v>
      </c>
      <c r="G59" s="694"/>
      <c r="H59" s="695"/>
      <c r="K59" s="79"/>
    </row>
    <row r="60" spans="1:11" ht="20.100000000000001" customHeight="1" x14ac:dyDescent="0.2">
      <c r="B60" s="95"/>
      <c r="C60" s="681" t="s">
        <v>5919</v>
      </c>
      <c r="D60" s="681"/>
      <c r="E60" s="682"/>
      <c r="F60" s="683"/>
      <c r="G60" s="684"/>
      <c r="H60" s="685"/>
      <c r="K60" s="6"/>
    </row>
    <row r="61" spans="1:11" ht="20.100000000000001" customHeight="1" x14ac:dyDescent="0.2">
      <c r="B61" s="95"/>
      <c r="C61" s="681" t="s">
        <v>113</v>
      </c>
      <c r="D61" s="681"/>
      <c r="E61" s="682"/>
      <c r="F61" s="683"/>
      <c r="G61" s="684"/>
      <c r="H61" s="685"/>
      <c r="K61" s="6"/>
    </row>
    <row r="62" spans="1:11" ht="20.100000000000001" customHeight="1" x14ac:dyDescent="0.2">
      <c r="B62" s="258"/>
      <c r="C62" s="681" t="s">
        <v>120</v>
      </c>
      <c r="D62" s="681"/>
      <c r="E62" s="682"/>
      <c r="F62" s="683"/>
      <c r="G62" s="684"/>
      <c r="H62" s="685"/>
      <c r="K62" s="6"/>
    </row>
    <row r="63" spans="1:11" ht="20.100000000000001" customHeight="1" x14ac:dyDescent="0.2">
      <c r="A63" s="209"/>
      <c r="B63" s="209"/>
      <c r="C63" s="209"/>
      <c r="D63" s="209"/>
      <c r="E63" s="209"/>
      <c r="F63" s="209"/>
      <c r="G63" s="209"/>
      <c r="H63" s="209"/>
    </row>
    <row r="64" spans="1:11" ht="20.100000000000001" customHeight="1" x14ac:dyDescent="0.2">
      <c r="A64" s="209"/>
      <c r="B64" s="746" t="s">
        <v>4097</v>
      </c>
      <c r="C64" s="584"/>
      <c r="D64" s="584"/>
      <c r="E64" s="584"/>
      <c r="F64" s="584"/>
      <c r="G64" s="584"/>
      <c r="H64" s="747"/>
    </row>
    <row r="65" spans="1:8" ht="20.100000000000001" customHeight="1" x14ac:dyDescent="0.2">
      <c r="A65" s="209"/>
      <c r="B65" s="63" t="s">
        <v>114</v>
      </c>
      <c r="C65" s="64" t="s">
        <v>91</v>
      </c>
      <c r="D65" s="259"/>
      <c r="E65" s="748" t="s">
        <v>115</v>
      </c>
      <c r="F65" s="682"/>
      <c r="G65" s="752"/>
      <c r="H65" s="753"/>
    </row>
    <row r="66" spans="1:8" ht="20.100000000000001" customHeight="1" x14ac:dyDescent="0.2">
      <c r="B66" s="63" t="s">
        <v>116</v>
      </c>
      <c r="C66" s="64" t="s">
        <v>117</v>
      </c>
      <c r="D66" s="260"/>
      <c r="E66" s="748" t="s">
        <v>118</v>
      </c>
      <c r="F66" s="682"/>
      <c r="G66" s="754"/>
      <c r="H66" s="755"/>
    </row>
    <row r="67" spans="1:8" ht="6.75" customHeight="1" x14ac:dyDescent="0.25">
      <c r="B67" s="749"/>
      <c r="C67" s="750"/>
      <c r="D67" s="750"/>
      <c r="E67" s="750"/>
      <c r="F67" s="750"/>
      <c r="G67" s="750"/>
      <c r="H67" s="751"/>
    </row>
    <row r="68" spans="1:8" ht="20.100000000000001" customHeight="1" x14ac:dyDescent="0.2">
      <c r="B68" s="66"/>
      <c r="C68" s="757" t="s">
        <v>119</v>
      </c>
      <c r="D68" s="757"/>
      <c r="E68" s="758"/>
      <c r="F68" s="759" t="s">
        <v>112</v>
      </c>
      <c r="G68" s="760"/>
      <c r="H68" s="761"/>
    </row>
    <row r="69" spans="1:8" ht="20.100000000000001" customHeight="1" x14ac:dyDescent="0.2">
      <c r="B69" s="66"/>
      <c r="C69" s="757" t="s">
        <v>5919</v>
      </c>
      <c r="D69" s="757"/>
      <c r="E69" s="758"/>
      <c r="F69" s="762"/>
      <c r="G69" s="763"/>
      <c r="H69" s="764"/>
    </row>
    <row r="70" spans="1:8" ht="20.100000000000001" customHeight="1" x14ac:dyDescent="0.2">
      <c r="B70" s="66"/>
      <c r="C70" s="757" t="s">
        <v>113</v>
      </c>
      <c r="D70" s="757"/>
      <c r="E70" s="758"/>
      <c r="F70" s="762"/>
      <c r="G70" s="763"/>
      <c r="H70" s="764"/>
    </row>
    <row r="71" spans="1:8" ht="20.100000000000001" customHeight="1" x14ac:dyDescent="0.2">
      <c r="B71" s="66"/>
      <c r="C71" s="757" t="s">
        <v>120</v>
      </c>
      <c r="D71" s="757"/>
      <c r="E71" s="758"/>
      <c r="F71" s="762"/>
      <c r="G71" s="763"/>
      <c r="H71" s="764"/>
    </row>
    <row r="72" spans="1:8" x14ac:dyDescent="0.2">
      <c r="A72" s="209"/>
      <c r="B72" s="209"/>
      <c r="C72" s="209"/>
      <c r="D72" s="209"/>
      <c r="E72" s="209"/>
      <c r="F72" s="756"/>
      <c r="G72" s="756"/>
      <c r="H72" s="75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42578125" style="155"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65" t="s">
        <v>6100</v>
      </c>
      <c r="C2" s="766"/>
      <c r="D2" s="766"/>
      <c r="E2" s="766"/>
      <c r="F2" s="766"/>
      <c r="G2" s="766"/>
      <c r="H2" s="766"/>
      <c r="I2" s="766"/>
      <c r="J2" s="316"/>
    </row>
    <row r="4" spans="1:11" x14ac:dyDescent="0.25">
      <c r="B4" s="124" t="s">
        <v>66</v>
      </c>
      <c r="C4" s="770" t="str">
        <f>valDistrName</f>
        <v>Org Name</v>
      </c>
      <c r="D4" s="770"/>
      <c r="E4" s="770"/>
      <c r="F4" s="770"/>
      <c r="G4" s="125"/>
      <c r="H4" s="125"/>
      <c r="I4" s="125"/>
      <c r="J4" s="125"/>
    </row>
    <row r="5" spans="1:11" x14ac:dyDescent="0.25">
      <c r="B5" s="126"/>
      <c r="C5" s="127"/>
      <c r="D5" s="128"/>
      <c r="E5" s="128"/>
      <c r="F5" s="127"/>
      <c r="G5" s="129"/>
      <c r="H5" s="129"/>
      <c r="I5" s="129"/>
      <c r="J5" s="129"/>
    </row>
    <row r="6" spans="1:11" x14ac:dyDescent="0.25">
      <c r="B6" s="124" t="s">
        <v>67</v>
      </c>
      <c r="C6" s="770" t="s">
        <v>5917</v>
      </c>
      <c r="D6" s="770"/>
      <c r="E6" s="770"/>
      <c r="F6" s="770"/>
      <c r="G6" s="125"/>
      <c r="H6" s="125"/>
      <c r="I6" s="125"/>
      <c r="J6" s="125"/>
    </row>
    <row r="7" spans="1:11" ht="13.7" customHeight="1" x14ac:dyDescent="0.25">
      <c r="B7" s="126"/>
      <c r="C7" s="130"/>
      <c r="F7" s="130"/>
      <c r="G7" s="132"/>
      <c r="H7" s="132"/>
      <c r="I7" s="132"/>
      <c r="J7" s="132"/>
    </row>
    <row r="8" spans="1:11" s="133" customFormat="1" ht="12.75" x14ac:dyDescent="0.2">
      <c r="B8" s="771"/>
      <c r="C8" s="769" t="s">
        <v>55</v>
      </c>
      <c r="D8" s="769"/>
      <c r="E8" s="769"/>
      <c r="F8" s="769"/>
      <c r="G8" s="769"/>
      <c r="H8" s="769"/>
      <c r="I8" s="769"/>
      <c r="J8" s="306"/>
      <c r="K8" s="311"/>
    </row>
    <row r="9" spans="1:11" s="133" customFormat="1" ht="12.75" x14ac:dyDescent="0.2">
      <c r="B9" s="772"/>
      <c r="C9" s="769" t="s">
        <v>1</v>
      </c>
      <c r="D9" s="769" t="s">
        <v>5875</v>
      </c>
      <c r="E9" s="769"/>
      <c r="F9" s="769" t="s">
        <v>5876</v>
      </c>
      <c r="G9" s="769"/>
      <c r="H9" s="769" t="s">
        <v>5877</v>
      </c>
      <c r="I9" s="769"/>
      <c r="J9" s="306"/>
      <c r="K9" s="311"/>
    </row>
    <row r="10" spans="1:11" s="133" customFormat="1" ht="18" customHeight="1" x14ac:dyDescent="0.2">
      <c r="B10" s="773"/>
      <c r="C10" s="769"/>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74" t="s">
        <v>4156</v>
      </c>
      <c r="C28" s="775"/>
      <c r="D28" s="775"/>
      <c r="E28" s="775"/>
      <c r="F28" s="775"/>
      <c r="G28" s="775"/>
      <c r="H28" s="775"/>
      <c r="I28" s="775"/>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67" t="s">
        <v>57</v>
      </c>
      <c r="C34" s="147" t="e">
        <f t="shared" si="1"/>
        <v>#REF!</v>
      </c>
      <c r="D34" s="147"/>
      <c r="E34" s="147"/>
      <c r="F34" s="147"/>
      <c r="G34" s="147"/>
      <c r="H34" s="147"/>
      <c r="I34" s="147"/>
      <c r="J34" s="310"/>
      <c r="K34" s="1"/>
    </row>
    <row r="35" spans="2:11" ht="18" customHeight="1" x14ac:dyDescent="0.25">
      <c r="B35" s="768"/>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7"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42578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42578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BF9C8801-B2ED-4B73-A485-DDC614549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14c63040-5e06-4c4a-8b07-ca5832d9b241"/>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9324d023-3849-46fe-9182-6ce950756b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FC716 Budget</dc:title>
  <dc:creator>DESE</dc:creator>
  <cp:lastModifiedBy>Zou, Dong (EOE)</cp:lastModifiedBy>
  <cp:lastPrinted>2018-01-05T21:12:21Z</cp:lastPrinted>
  <dcterms:created xsi:type="dcterms:W3CDTF">2017-03-16T18:10:20Z</dcterms:created>
  <dcterms:modified xsi:type="dcterms:W3CDTF">2022-01-11T19:12:36Z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2022</vt:lpwstr>
  </property>
</Properties>
</file>