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customXml/itemProps5.xml" ContentType="application/vnd.openxmlformats-officedocument.customXm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15" yWindow="-15" windowWidth="23085" windowHeight="4635" tabRatio="839"/>
  </bookViews>
  <sheets>
    <sheet name="DOE  Budget " sheetId="25" r:id="rId1"/>
    <sheet name="Indirect Cost Calculator" sheetId="26" r:id="rId2"/>
  </sheets>
  <definedNames>
    <definedName name="_xlnm.Print_Area" localSheetId="0">'DOE  Budget '!$A$1:$G$76</definedName>
    <definedName name="_xlnm.Print_Area" localSheetId="1">'Indirect Cost Calculator'!$A$1:$E$33</definedName>
  </definedNames>
  <calcPr calcId="125725"/>
</workbook>
</file>

<file path=xl/calcChain.xml><?xml version="1.0" encoding="utf-8"?>
<calcChain xmlns="http://schemas.openxmlformats.org/spreadsheetml/2006/main">
  <c r="G74" i="25"/>
  <c r="C22" i="26" l="1"/>
  <c r="D21"/>
  <c r="D22" s="1"/>
  <c r="C21"/>
  <c r="C13"/>
  <c r="D12"/>
  <c r="D13" s="1"/>
  <c r="C12"/>
  <c r="G67" i="25" l="1"/>
  <c r="G57"/>
  <c r="G46"/>
  <c r="G35"/>
  <c r="G28"/>
  <c r="G23"/>
  <c r="G17"/>
  <c r="G73"/>
</calcChain>
</file>

<file path=xl/sharedStrings.xml><?xml version="1.0" encoding="utf-8"?>
<sst xmlns="http://schemas.openxmlformats.org/spreadsheetml/2006/main" count="144" uniqueCount="113">
  <si>
    <t xml:space="preserve"> </t>
  </si>
  <si>
    <t>RATE</t>
  </si>
  <si>
    <t>FUND CODE:</t>
  </si>
  <si>
    <t xml:space="preserve">        Check this box ONLY if this project will be using funds assigned by more than one agency.   A completed Schedule A, with</t>
  </si>
  <si>
    <t xml:space="preserve">         PROJECT COORDINATOR</t>
  </si>
  <si>
    <t xml:space="preserve">  3.  SUPPORT STAFF:</t>
  </si>
  <si>
    <t xml:space="preserve">  *  Check the MTRS box if the identified employee(s) is/are a member of the MA Teachers' Retirement System.</t>
  </si>
  <si>
    <t>AMOUNT</t>
  </si>
  <si>
    <t xml:space="preserve">    SUB-TOTAL</t>
  </si>
  <si>
    <t>LINE ITEM</t>
  </si>
  <si>
    <t>SUB-TOTAL</t>
  </si>
  <si>
    <t>Hour/Day</t>
  </si>
  <si>
    <t>$</t>
  </si>
  <si>
    <t xml:space="preserve">     SUB-TOTAL</t>
  </si>
  <si>
    <t>C.  ASSIGNMENT THROUGH SCHEDULE A</t>
  </si>
  <si>
    <t>APPLICANT AGENCY:</t>
  </si>
  <si>
    <t xml:space="preserve">         STIPENDS</t>
  </si>
  <si>
    <t xml:space="preserve">         OTHER</t>
  </si>
  <si>
    <t>Approved Rate:</t>
  </si>
  <si>
    <t xml:space="preserve">  1.  ADMINISTRATORS: </t>
  </si>
  <si>
    <t xml:space="preserve">  2.  INSTRUCTIONAL / PROFESSIONAL STAFF:                  </t>
  </si>
  <si>
    <t xml:space="preserve">      CONSULTANTS   </t>
  </si>
  <si>
    <t xml:space="preserve">      SPECIALISTS        </t>
  </si>
  <si>
    <t xml:space="preserve">      INSTRUCTORS    </t>
  </si>
  <si>
    <t xml:space="preserve">      SPEAKERS            </t>
  </si>
  <si>
    <t xml:space="preserve">      OTHER                 </t>
  </si>
  <si>
    <t xml:space="preserve">      SUBSTITUTES     </t>
  </si>
  <si>
    <t xml:space="preserve">     TEXTBOOKS AND INSTRUCTIONAL MATERIALS  </t>
  </si>
  <si>
    <t xml:space="preserve">     INSTRUCTIONAL TECHNOLOGY INCLUDING SOFTWARE  </t>
  </si>
  <si>
    <t xml:space="preserve">     NON-INSTRUCTIONAL SUPPLIES </t>
  </si>
  <si>
    <t xml:space="preserve">      INSTRUCTIONAL STAFF </t>
  </si>
  <si>
    <t xml:space="preserve">      SUPERVISORY STAFF  </t>
  </si>
  <si>
    <t xml:space="preserve">      OTHER   </t>
  </si>
  <si>
    <t xml:space="preserve">     Telephone/Utilities </t>
  </si>
  <si>
    <t xml:space="preserve">     Rental of Space </t>
  </si>
  <si>
    <t>E-mail address:</t>
  </si>
  <si>
    <t xml:space="preserve">PLEASE PROVIDE THE INFORMATION REQUESTED ABOVE AND SUBMIT BOTH PAGES OF THE BUDGET DETAIL EVEN THOUGH THERE MAY BE NO LINE ITEM ENTRIES ON THE FIRST PAGE. </t>
  </si>
  <si>
    <t xml:space="preserve">     Printing/Reproduction     </t>
  </si>
  <si>
    <t xml:space="preserve"> PART II-B  PROJECT EXPENDITURES - DETAIL INFORMATION</t>
  </si>
  <si>
    <t xml:space="preserve"> Contact Person:</t>
  </si>
  <si>
    <t>E.</t>
  </si>
  <si>
    <t>F.</t>
  </si>
  <si>
    <t>FTE</t>
  </si>
  <si>
    <t>MTRS*</t>
  </si>
  <si>
    <t>H.</t>
  </si>
  <si>
    <t># of Staff</t>
  </si>
  <si>
    <t>I.</t>
  </si>
  <si>
    <t>TOTAL</t>
  </si>
  <si>
    <t xml:space="preserve">         AIDES/PARAPROFESSIONALS  </t>
  </si>
  <si>
    <t xml:space="preserve">  4.  FRINGE BENFITS:                                           </t>
  </si>
  <si>
    <t xml:space="preserve">       Items costing $5,000 or more per unit and having a useful life of more than one year.</t>
  </si>
  <si>
    <t>District four-digit code:</t>
  </si>
  <si>
    <t>A.</t>
  </si>
  <si>
    <t xml:space="preserve">Address:                                                                                       </t>
  </si>
  <si>
    <t xml:space="preserve"> Applicant Agency:</t>
  </si>
  <si>
    <t>Zip Code:</t>
  </si>
  <si>
    <t xml:space="preserve">        signatures and the amount of funds assigned by each participating agency, must be attached to this Budget Narrative.</t>
  </si>
  <si>
    <t>G.</t>
  </si>
  <si>
    <t>D.  STAFFING CATEGORIES</t>
  </si>
  <si>
    <t xml:space="preserve">         SUB-TOTAL</t>
  </si>
  <si>
    <t>LINE-ITEM  SUB-TOTAL</t>
  </si>
  <si>
    <t xml:space="preserve">       Indicate the services to be provided and the rate to be paid per hour or per day.</t>
  </si>
  <si>
    <t xml:space="preserve">      SUB-TOTAL</t>
  </si>
  <si>
    <t xml:space="preserve">  6.  SUPPLIES AND MATERIALS:  </t>
  </si>
  <si>
    <t xml:space="preserve">      TOTAL FUNDS REQUESTED</t>
  </si>
  <si>
    <t>B.  APPLICANT AGENCY</t>
  </si>
  <si>
    <r>
      <t xml:space="preserve">     Transportation of Students </t>
    </r>
    <r>
      <rPr>
        <b/>
        <sz val="9"/>
        <rFont val="Arial"/>
        <family val="2"/>
      </rPr>
      <t xml:space="preserve"> </t>
    </r>
  </si>
  <si>
    <r>
      <t xml:space="preserve">     Rental of Equipment</t>
    </r>
    <r>
      <rPr>
        <b/>
        <sz val="9"/>
        <rFont val="Arial"/>
        <family val="2"/>
      </rPr>
      <t xml:space="preserve"> </t>
    </r>
  </si>
  <si>
    <r>
      <t xml:space="preserve">     </t>
    </r>
    <r>
      <rPr>
        <sz val="9"/>
        <rFont val="Arial"/>
        <family val="2"/>
      </rPr>
      <t xml:space="preserve">  INSTRUCTIONAL EQUIPMENT</t>
    </r>
    <r>
      <rPr>
        <b/>
        <sz val="9"/>
        <rFont val="Arial"/>
        <family val="2"/>
      </rPr>
      <t xml:space="preserve">  </t>
    </r>
  </si>
  <si>
    <r>
      <t xml:space="preserve">      </t>
    </r>
    <r>
      <rPr>
        <sz val="9"/>
        <rFont val="Arial"/>
        <family val="2"/>
      </rPr>
      <t>NON-INSTRUCTIONAL EQUIPMENT</t>
    </r>
    <r>
      <rPr>
        <b/>
        <sz val="9"/>
        <rFont val="Arial"/>
        <family val="2"/>
      </rPr>
      <t xml:space="preserve">  </t>
    </r>
  </si>
  <si>
    <t xml:space="preserve">Telephone: </t>
  </si>
  <si>
    <t xml:space="preserve">       Items costing less than $5,000 per unit or having a useful life of less than one year. </t>
  </si>
  <si>
    <r>
      <t xml:space="preserve"> 8.  OTHER COSTS: </t>
    </r>
    <r>
      <rPr>
        <sz val="10"/>
        <rFont val="Arial"/>
        <family val="2"/>
      </rPr>
      <t xml:space="preserve"> Please indicate the amount requested in each category.</t>
    </r>
  </si>
  <si>
    <r>
      <t xml:space="preserve"> 7.  TRAVEL: </t>
    </r>
    <r>
      <rPr>
        <sz val="10"/>
        <rFont val="Arial"/>
        <family val="2"/>
      </rPr>
      <t xml:space="preserve"> Mileage, conference registration, hotel, and meals</t>
    </r>
  </si>
  <si>
    <r>
      <t xml:space="preserve">     Advertising</t>
    </r>
    <r>
      <rPr>
        <b/>
        <sz val="10"/>
        <rFont val="Arial"/>
        <family val="2"/>
      </rPr>
      <t xml:space="preserve">                      </t>
    </r>
  </si>
  <si>
    <r>
      <t xml:space="preserve">     Maintenance/Repairs</t>
    </r>
    <r>
      <rPr>
        <b/>
        <sz val="10"/>
        <rFont val="Arial"/>
        <family val="2"/>
      </rPr>
      <t xml:space="preserve">       </t>
    </r>
  </si>
  <si>
    <r>
      <t xml:space="preserve">     Memberships/Subscriptions</t>
    </r>
    <r>
      <rPr>
        <b/>
        <sz val="10"/>
        <rFont val="Arial"/>
        <family val="2"/>
      </rPr>
      <t xml:space="preserve">          </t>
    </r>
  </si>
  <si>
    <t xml:space="preserve">    4-a  MA TEACHERS' RETIREMENT SYSTEM  (Federally-funded grants only) </t>
  </si>
  <si>
    <t xml:space="preserve">      This requirement applies only to federally-funded grant programs.</t>
  </si>
  <si>
    <t xml:space="preserve">  5.  CONTRACTUAL SERVICES:</t>
  </si>
  <si>
    <t>FY 2016</t>
  </si>
  <si>
    <t xml:space="preserve">         SUPERVISOR/EXECUTIVE DIRECTOR</t>
  </si>
  <si>
    <t>PROGRAM COORDINATOR</t>
  </si>
  <si>
    <t xml:space="preserve">         SECRETARY/BOOKKEEPER/GRANT ACCOUNTANT</t>
  </si>
  <si>
    <t xml:space="preserve">    4-b OTHER FRINGE BENEFITS (Other retirement systems, health insurance, FICA)  25%</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</si>
  <si>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</si>
  <si>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</si>
  <si>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1"/>
        <rFont val="Arial"/>
        <family val="2"/>
      </rPr>
      <t xml:space="preserve"> </t>
    </r>
  </si>
  <si>
    <r>
      <t xml:space="preserve">You will need to input the rate in either percentage (A) or decimal form (B).  The 'amount that can be used for indirect' is the </t>
    </r>
    <r>
      <rPr>
        <b/>
        <sz val="11"/>
        <rFont val="Arial"/>
        <family val="2"/>
      </rPr>
      <t>maximum**</t>
    </r>
    <r>
      <rPr>
        <sz val="11"/>
        <rFont val="Arial"/>
        <family val="2"/>
      </rPr>
      <t xml:space="preserve"> amount that your school districts can put in for indirect costs in line item 9. This worksheet assumes no capital expenditures.  See other important notes below. </t>
    </r>
  </si>
  <si>
    <t>Indirect Cost Calculation (A)</t>
  </si>
  <si>
    <t>Input Your</t>
  </si>
  <si>
    <t>Note: if percentage format used</t>
  </si>
  <si>
    <t>Grant Information</t>
  </si>
  <si>
    <t>Example</t>
  </si>
  <si>
    <t>Below</t>
  </si>
  <si>
    <t>Total Funds Requested</t>
  </si>
  <si>
    <r>
      <t xml:space="preserve">Indirect Cost Percentage: If percentage used </t>
    </r>
    <r>
      <rPr>
        <b/>
        <sz val="11"/>
        <rFont val="Arial"/>
        <family val="2"/>
      </rPr>
      <t>(2.18%)</t>
    </r>
  </si>
  <si>
    <t>Total Funds/(1+Percentage)</t>
  </si>
  <si>
    <t>Maximum Amount that can be used for Indirect:</t>
  </si>
  <si>
    <t>Indirect Cost Calculation (B)</t>
  </si>
  <si>
    <t>Note: if decimal format used</t>
  </si>
  <si>
    <r>
      <t xml:space="preserve">Indirect Cost Percentage: If decimals used </t>
    </r>
    <r>
      <rPr>
        <b/>
        <sz val="11"/>
        <rFont val="Arial"/>
        <family val="2"/>
      </rPr>
      <t xml:space="preserve"> (.0218)</t>
    </r>
  </si>
  <si>
    <t>Important Notes regarding Indirect Costs:</t>
  </si>
  <si>
    <t>For all school districts in Massachusetts, costs must be consistent with the rate established by the Department's Office of Business Services.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</si>
  <si>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that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</si>
  <si>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</si>
  <si>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</si>
  <si>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</si>
  <si>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For more information on Indirect Costs, go to the following Grants Management website.</t>
  </si>
  <si>
    <t>http://finance1.doe.mass.edu/Grants/procedure/how_com.html</t>
  </si>
  <si>
    <t xml:space="preserve"> 9.  INDIRECT COSTS (Pease use Indirect Cost Calculator)</t>
  </si>
  <si>
    <t>Revised 9/2015</t>
  </si>
  <si>
    <r>
      <t xml:space="preserve">10.  EQUIPMENT: </t>
    </r>
    <r>
      <rPr>
        <sz val="10"/>
        <rFont val="Arial"/>
        <family val="2"/>
      </rPr>
      <t xml:space="preserve"> Attach a list with a statement of need and cost of each item.</t>
    </r>
  </si>
</sst>
</file>

<file path=xl/styles.xml><?xml version="1.0" encoding="utf-8"?>
<styleSheet xmlns="http://schemas.openxmlformats.org/spreadsheetml/2006/main">
  <numFmts count="4">
    <numFmt numFmtId="164" formatCode="&quot;$&quot;#,##0"/>
    <numFmt numFmtId="165" formatCode="#,##0.0000"/>
    <numFmt numFmtId="166" formatCode="#,##0.000"/>
    <numFmt numFmtId="167" formatCode="0.0000"/>
  </numFmts>
  <fonts count="15">
    <font>
      <sz val="10"/>
      <name val="Arial"/>
    </font>
    <font>
      <b/>
      <sz val="10"/>
      <name val="Arial"/>
      <family val="2"/>
    </font>
    <font>
      <sz val="10"/>
      <name val="Arial"/>
      <family val="2"/>
    </font>
    <font>
      <b/>
      <sz val="12"/>
      <name val="Arial"/>
      <family val="2"/>
    </font>
    <font>
      <sz val="9"/>
      <name val="Arial"/>
      <family val="2"/>
    </font>
    <font>
      <b/>
      <sz val="9"/>
      <name val="Arial"/>
      <family val="2"/>
    </font>
    <font>
      <sz val="10"/>
      <color indexed="9"/>
      <name val="Arial"/>
      <family val="2"/>
    </font>
    <font>
      <u/>
      <sz val="10"/>
      <color theme="10"/>
      <name val="Arial"/>
      <family val="2"/>
    </font>
    <font>
      <sz val="10"/>
      <name val="Arial"/>
      <family val="2"/>
    </font>
    <font>
      <sz val="18"/>
      <name val="Arial"/>
      <family val="2"/>
    </font>
    <font>
      <sz val="11"/>
      <name val="Arial"/>
      <family val="2"/>
    </font>
    <font>
      <b/>
      <sz val="11"/>
      <name val="Arial"/>
      <family val="2"/>
    </font>
    <font>
      <sz val="8"/>
      <name val="Arial"/>
      <family val="2"/>
    </font>
    <font>
      <b/>
      <i/>
      <sz val="11"/>
      <name val="Arial"/>
      <family val="2"/>
    </font>
    <font>
      <u/>
      <sz val="11"/>
      <color indexed="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7" fillId="0" borderId="0" applyNumberFormat="0" applyFill="0" applyBorder="0" applyAlignment="0" applyProtection="0"/>
    <xf numFmtId="9" fontId="8" fillId="0" borderId="0" applyFont="0" applyFill="0" applyBorder="0" applyAlignment="0" applyProtection="0"/>
  </cellStyleXfs>
  <cellXfs count="165">
    <xf numFmtId="0" fontId="0" fillId="0" borderId="0" xfId="0"/>
    <xf numFmtId="0" fontId="1" fillId="0" borderId="1" xfId="0" applyFont="1" applyBorder="1" applyAlignment="1">
      <alignment horizontal="right"/>
    </xf>
    <xf numFmtId="0" fontId="1" fillId="0" borderId="1" xfId="0" applyFont="1" applyBorder="1"/>
    <xf numFmtId="0" fontId="1" fillId="0" borderId="2" xfId="0" applyFont="1" applyBorder="1" applyAlignment="1">
      <alignment horizontal="left"/>
    </xf>
    <xf numFmtId="0" fontId="1" fillId="0" borderId="2" xfId="0" applyFont="1" applyBorder="1" applyAlignment="1">
      <alignment horizontal="right"/>
    </xf>
    <xf numFmtId="0" fontId="2" fillId="2" borderId="3" xfId="0" applyFont="1" applyFill="1" applyBorder="1"/>
    <xf numFmtId="0" fontId="2" fillId="2" borderId="4" xfId="0" applyFont="1" applyFill="1" applyBorder="1"/>
    <xf numFmtId="0" fontId="2" fillId="2" borderId="5" xfId="0" applyFont="1" applyFill="1" applyBorder="1"/>
    <xf numFmtId="0" fontId="1" fillId="2" borderId="0" xfId="0" applyFont="1" applyFill="1" applyAlignment="1">
      <alignment horizontal="right"/>
    </xf>
    <xf numFmtId="0" fontId="2" fillId="2" borderId="0" xfId="0" applyFont="1" applyFill="1" applyBorder="1"/>
    <xf numFmtId="0" fontId="2" fillId="2" borderId="6" xfId="0" applyFont="1" applyFill="1" applyBorder="1"/>
    <xf numFmtId="0" fontId="2" fillId="2" borderId="7" xfId="0" applyFont="1" applyFill="1" applyBorder="1"/>
    <xf numFmtId="0" fontId="1" fillId="2" borderId="8" xfId="0"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left"/>
    </xf>
    <xf numFmtId="0" fontId="1" fillId="2" borderId="12" xfId="0" applyFont="1" applyFill="1" applyBorder="1" applyAlignment="1">
      <alignment horizontal="center"/>
    </xf>
    <xf numFmtId="0" fontId="1" fillId="0" borderId="9" xfId="0" applyFont="1" applyBorder="1" applyAlignment="1">
      <alignment horizontal="right"/>
    </xf>
    <xf numFmtId="0" fontId="1" fillId="0" borderId="11" xfId="0" applyFont="1" applyBorder="1" applyAlignment="1">
      <alignment horizontal="right"/>
    </xf>
    <xf numFmtId="0" fontId="1" fillId="0" borderId="2" xfId="0" applyFont="1" applyBorder="1" applyAlignment="1">
      <alignment horizontal="left"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2" borderId="0" xfId="0" applyFont="1" applyFill="1"/>
    <xf numFmtId="0" fontId="2" fillId="2" borderId="0" xfId="0" applyFont="1" applyFill="1"/>
    <xf numFmtId="0" fontId="2" fillId="0" borderId="0" xfId="0" applyFont="1"/>
    <xf numFmtId="0" fontId="2" fillId="0" borderId="1"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 xfId="0" applyFont="1" applyBorder="1"/>
    <xf numFmtId="0" fontId="2" fillId="3" borderId="10" xfId="0" applyFont="1" applyFill="1" applyBorder="1"/>
    <xf numFmtId="0" fontId="2" fillId="3" borderId="1" xfId="0" applyFont="1" applyFill="1" applyBorder="1"/>
    <xf numFmtId="0" fontId="2" fillId="3" borderId="9" xfId="0" applyFont="1" applyFill="1" applyBorder="1"/>
    <xf numFmtId="0" fontId="2" fillId="2" borderId="11" xfId="0" applyFont="1" applyFill="1" applyBorder="1"/>
    <xf numFmtId="0" fontId="2" fillId="2" borderId="13" xfId="0" applyFont="1" applyFill="1" applyBorder="1"/>
    <xf numFmtId="0" fontId="2" fillId="2" borderId="8" xfId="0" applyFont="1" applyFill="1" applyBorder="1"/>
    <xf numFmtId="0" fontId="2" fillId="2" borderId="9" xfId="0" applyFont="1" applyFill="1" applyBorder="1"/>
    <xf numFmtId="0" fontId="2" fillId="0" borderId="0" xfId="0" applyFont="1" applyBorder="1"/>
    <xf numFmtId="0" fontId="2" fillId="2" borderId="10" xfId="0" applyFont="1" applyFill="1" applyBorder="1"/>
    <xf numFmtId="164" fontId="2" fillId="2" borderId="8" xfId="0" applyNumberFormat="1" applyFont="1" applyFill="1" applyBorder="1" applyAlignment="1">
      <alignment horizontal="right"/>
    </xf>
    <xf numFmtId="0" fontId="2" fillId="2" borderId="2" xfId="0" applyFont="1" applyFill="1" applyBorder="1"/>
    <xf numFmtId="0" fontId="2" fillId="2" borderId="14" xfId="0" applyFont="1" applyFill="1" applyBorder="1"/>
    <xf numFmtId="164" fontId="2" fillId="2" borderId="15" xfId="0" applyNumberFormat="1" applyFont="1" applyFill="1" applyBorder="1" applyAlignment="1">
      <alignment horizontal="right"/>
    </xf>
    <xf numFmtId="0" fontId="2" fillId="2" borderId="15" xfId="0" applyFont="1" applyFill="1" applyBorder="1" applyAlignment="1">
      <alignment horizontal="right"/>
    </xf>
    <xf numFmtId="49" fontId="2" fillId="0" borderId="9" xfId="0" applyNumberFormat="1"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3" borderId="12" xfId="0" applyFont="1" applyFill="1" applyBorder="1" applyAlignment="1">
      <alignment horizontal="center"/>
    </xf>
    <xf numFmtId="0" fontId="2" fillId="3" borderId="1" xfId="0" applyFont="1" applyFill="1" applyBorder="1" applyAlignment="1">
      <alignment horizontal="center"/>
    </xf>
    <xf numFmtId="3" fontId="2" fillId="4" borderId="1" xfId="0" applyNumberFormat="1" applyFont="1" applyFill="1" applyBorder="1"/>
    <xf numFmtId="166" fontId="2" fillId="3" borderId="1" xfId="0" applyNumberFormat="1" applyFont="1" applyFill="1" applyBorder="1"/>
    <xf numFmtId="0" fontId="1" fillId="0" borderId="1" xfId="0" applyFont="1" applyBorder="1" applyAlignment="1">
      <alignment horizontal="center"/>
    </xf>
    <xf numFmtId="0" fontId="1" fillId="0" borderId="1" xfId="0" applyFont="1" applyBorder="1" applyAlignment="1">
      <alignment horizontal="center" wrapText="1"/>
    </xf>
    <xf numFmtId="3" fontId="2" fillId="0" borderId="15" xfId="0" applyNumberFormat="1" applyFont="1" applyBorder="1" applyProtection="1">
      <protection locked="0"/>
    </xf>
    <xf numFmtId="3" fontId="2" fillId="0" borderId="10" xfId="0" applyNumberFormat="1" applyFont="1" applyBorder="1" applyAlignment="1" applyProtection="1">
      <alignment horizontal="right"/>
      <protection locked="0"/>
    </xf>
    <xf numFmtId="3" fontId="6" fillId="0" borderId="0" xfId="0" applyNumberFormat="1" applyFont="1" applyProtection="1">
      <protection hidden="1"/>
    </xf>
    <xf numFmtId="0" fontId="6" fillId="0" borderId="0" xfId="0" applyFont="1" applyProtection="1">
      <protection hidden="1"/>
    </xf>
    <xf numFmtId="3" fontId="2" fillId="4" borderId="1" xfId="0" applyNumberFormat="1" applyFont="1" applyFill="1" applyBorder="1" applyProtection="1">
      <protection hidden="1"/>
    </xf>
    <xf numFmtId="165" fontId="2" fillId="0" borderId="1" xfId="0" applyNumberFormat="1" applyFont="1" applyBorder="1" applyProtection="1">
      <protection locked="0"/>
    </xf>
    <xf numFmtId="0" fontId="2" fillId="2" borderId="14" xfId="0" applyFont="1" applyFill="1" applyBorder="1" applyAlignment="1" applyProtection="1">
      <alignment horizontal="left"/>
      <protection locked="0"/>
    </xf>
    <xf numFmtId="0" fontId="2" fillId="2" borderId="15" xfId="0" applyFont="1" applyFill="1" applyBorder="1" applyAlignment="1" applyProtection="1">
      <alignment horizontal="left"/>
      <protection locked="0"/>
    </xf>
    <xf numFmtId="3" fontId="2" fillId="3" borderId="10" xfId="0" applyNumberFormat="1" applyFont="1" applyFill="1" applyBorder="1"/>
    <xf numFmtId="3" fontId="2" fillId="3" borderId="1" xfId="0" applyNumberFormat="1" applyFont="1" applyFill="1" applyBorder="1"/>
    <xf numFmtId="0" fontId="0" fillId="3" borderId="11" xfId="0" applyFill="1" applyBorder="1"/>
    <xf numFmtId="0" fontId="9" fillId="3" borderId="13" xfId="0" applyFont="1" applyFill="1" applyBorder="1"/>
    <xf numFmtId="0" fontId="0" fillId="3" borderId="13" xfId="0" applyFill="1" applyBorder="1"/>
    <xf numFmtId="0" fontId="2" fillId="3" borderId="8" xfId="0" applyFont="1" applyFill="1" applyBorder="1"/>
    <xf numFmtId="0" fontId="0" fillId="3" borderId="3" xfId="0" applyFill="1" applyBorder="1"/>
    <xf numFmtId="0" fontId="0" fillId="3" borderId="4" xfId="0" applyFill="1" applyBorder="1"/>
    <xf numFmtId="0" fontId="2" fillId="3" borderId="5" xfId="0" applyFont="1" applyFill="1" applyBorder="1"/>
    <xf numFmtId="0" fontId="0" fillId="3" borderId="6" xfId="0" applyFill="1" applyBorder="1"/>
    <xf numFmtId="0" fontId="2" fillId="3" borderId="7" xfId="0" applyFont="1" applyFill="1" applyBorder="1"/>
    <xf numFmtId="0" fontId="12" fillId="0" borderId="6" xfId="0" applyFont="1" applyBorder="1" applyAlignment="1">
      <alignment horizontal="left"/>
    </xf>
    <xf numFmtId="0" fontId="12" fillId="0" borderId="0" xfId="0" applyFont="1" applyBorder="1" applyAlignment="1">
      <alignment horizontal="left"/>
    </xf>
    <xf numFmtId="0" fontId="10" fillId="3" borderId="11" xfId="0" applyFont="1" applyFill="1" applyBorder="1"/>
    <xf numFmtId="0" fontId="10" fillId="3" borderId="8" xfId="0" applyFont="1" applyFill="1" applyBorder="1"/>
    <xf numFmtId="0" fontId="10" fillId="3" borderId="9" xfId="0" applyFont="1" applyFill="1" applyBorder="1" applyAlignment="1">
      <alignment horizontal="center"/>
    </xf>
    <xf numFmtId="0" fontId="13" fillId="3" borderId="3" xfId="0" applyFont="1" applyFill="1" applyBorder="1"/>
    <xf numFmtId="0" fontId="10" fillId="3" borderId="5" xfId="0" applyFont="1" applyFill="1" applyBorder="1"/>
    <xf numFmtId="0" fontId="10" fillId="3" borderId="12" xfId="0" applyFont="1" applyFill="1" applyBorder="1" applyAlignment="1">
      <alignment horizontal="center"/>
    </xf>
    <xf numFmtId="0" fontId="10" fillId="0" borderId="1" xfId="0" applyFont="1" applyBorder="1"/>
    <xf numFmtId="0" fontId="11" fillId="0" borderId="1" xfId="0" applyFont="1" applyBorder="1" applyAlignment="1">
      <alignment horizontal="center"/>
    </xf>
    <xf numFmtId="0" fontId="10" fillId="3" borderId="10" xfId="0" applyFont="1" applyFill="1" applyBorder="1" applyAlignment="1">
      <alignment horizontal="center"/>
    </xf>
    <xf numFmtId="164" fontId="10" fillId="0" borderId="1" xfId="0" applyNumberFormat="1" applyFont="1" applyBorder="1" applyAlignment="1">
      <alignment horizontal="center"/>
    </xf>
    <xf numFmtId="164" fontId="10" fillId="5" borderId="1" xfId="0" applyNumberFormat="1" applyFont="1" applyFill="1" applyBorder="1" applyAlignment="1" applyProtection="1">
      <alignment horizontal="center"/>
      <protection locked="0"/>
    </xf>
    <xf numFmtId="10" fontId="10" fillId="0" borderId="1" xfId="0" applyNumberFormat="1" applyFont="1" applyBorder="1" applyAlignment="1">
      <alignment horizontal="center"/>
    </xf>
    <xf numFmtId="10" fontId="10" fillId="5" borderId="1" xfId="2" applyNumberFormat="1" applyFont="1" applyFill="1" applyBorder="1" applyAlignment="1" applyProtection="1">
      <alignment horizontal="center"/>
      <protection locked="0"/>
    </xf>
    <xf numFmtId="0" fontId="11" fillId="6" borderId="1" xfId="0" applyFont="1" applyFill="1" applyBorder="1"/>
    <xf numFmtId="164" fontId="11" fillId="6" borderId="1" xfId="0" applyNumberFormat="1" applyFont="1" applyFill="1" applyBorder="1" applyAlignment="1">
      <alignment horizontal="center"/>
    </xf>
    <xf numFmtId="0" fontId="10" fillId="0" borderId="0" xfId="0" applyFont="1" applyBorder="1"/>
    <xf numFmtId="0" fontId="10" fillId="0" borderId="0" xfId="0" applyFont="1" applyBorder="1" applyAlignment="1">
      <alignment horizontal="center"/>
    </xf>
    <xf numFmtId="167" fontId="10" fillId="0" borderId="1" xfId="0" applyNumberFormat="1" applyFont="1" applyBorder="1" applyAlignment="1">
      <alignment horizontal="center"/>
    </xf>
    <xf numFmtId="0" fontId="10" fillId="5" borderId="1" xfId="0" applyFont="1" applyFill="1" applyBorder="1" applyAlignment="1" applyProtection="1">
      <alignment horizontal="center"/>
      <protection locked="0"/>
    </xf>
    <xf numFmtId="0" fontId="0" fillId="0" borderId="0" xfId="0" applyFill="1" applyBorder="1"/>
    <xf numFmtId="0" fontId="2" fillId="0" borderId="0" xfId="0" applyFont="1" applyFill="1" applyBorder="1"/>
    <xf numFmtId="0" fontId="2" fillId="0" borderId="0" xfId="0" applyFont="1" applyAlignment="1">
      <alignment horizontal="right"/>
    </xf>
    <xf numFmtId="0" fontId="1" fillId="0" borderId="2" xfId="0" applyFont="1" applyBorder="1" applyAlignment="1">
      <alignment horizontal="left"/>
    </xf>
    <xf numFmtId="0" fontId="1" fillId="0" borderId="8" xfId="0" applyFont="1" applyBorder="1" applyAlignment="1">
      <alignment horizontal="right"/>
    </xf>
    <xf numFmtId="0" fontId="2" fillId="0" borderId="1" xfId="0" applyFont="1" applyBorder="1" applyAlignment="1" applyProtection="1">
      <alignment horizontal="left"/>
      <protection locked="0"/>
    </xf>
    <xf numFmtId="0" fontId="1" fillId="0" borderId="11" xfId="0" applyFont="1" applyBorder="1" applyAlignment="1">
      <alignment horizontal="left"/>
    </xf>
    <xf numFmtId="0" fontId="1" fillId="0" borderId="13" xfId="0" applyFont="1" applyBorder="1" applyAlignment="1">
      <alignment horizontal="left"/>
    </xf>
    <xf numFmtId="0" fontId="1" fillId="0" borderId="8" xfId="0" applyFont="1" applyBorder="1" applyAlignment="1">
      <alignment horizontal="left"/>
    </xf>
    <xf numFmtId="0" fontId="1" fillId="2" borderId="0" xfId="0" applyFont="1" applyFill="1" applyAlignment="1">
      <alignment horizontal="left"/>
    </xf>
    <xf numFmtId="0" fontId="2" fillId="0" borderId="2"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49" fontId="2" fillId="0" borderId="14" xfId="0" applyNumberFormat="1" applyFont="1" applyBorder="1" applyAlignment="1" applyProtection="1">
      <alignment horizontal="left"/>
      <protection locked="0"/>
    </xf>
    <xf numFmtId="49" fontId="2" fillId="0" borderId="15" xfId="0" applyNumberFormat="1"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7" fillId="0" borderId="14" xfId="1" applyBorder="1" applyAlignment="1" applyProtection="1">
      <alignment horizontal="left"/>
      <protection locked="0"/>
    </xf>
    <xf numFmtId="0" fontId="1" fillId="0" borderId="2"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right"/>
    </xf>
    <xf numFmtId="0" fontId="1" fillId="0" borderId="15" xfId="0" applyFont="1" applyBorder="1" applyAlignment="1">
      <alignment horizontal="right"/>
    </xf>
    <xf numFmtId="0" fontId="1" fillId="0" borderId="15"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2"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1" fillId="2" borderId="11" xfId="0" applyFont="1" applyFill="1" applyBorder="1" applyAlignment="1">
      <alignment horizontal="left"/>
    </xf>
    <xf numFmtId="0" fontId="1" fillId="2" borderId="13" xfId="0" applyFont="1" applyFill="1" applyBorder="1" applyAlignment="1">
      <alignment horizontal="left"/>
    </xf>
    <xf numFmtId="0" fontId="2" fillId="2" borderId="6" xfId="0" applyFont="1" applyFill="1" applyBorder="1" applyAlignment="1">
      <alignment horizontal="left"/>
    </xf>
    <xf numFmtId="0" fontId="2" fillId="2" borderId="0" xfId="0" applyFont="1" applyFill="1" applyBorder="1" applyAlignment="1">
      <alignment horizontal="left"/>
    </xf>
    <xf numFmtId="0" fontId="2" fillId="2" borderId="7" xfId="0" applyFont="1" applyFill="1" applyBorder="1" applyAlignment="1">
      <alignment horizontal="left"/>
    </xf>
    <xf numFmtId="0" fontId="1" fillId="0" borderId="9" xfId="0" applyFont="1" applyBorder="1" applyAlignment="1">
      <alignment horizontal="left"/>
    </xf>
    <xf numFmtId="0" fontId="1" fillId="2" borderId="6" xfId="0" applyFont="1" applyFill="1" applyBorder="1" applyAlignment="1">
      <alignment horizontal="left"/>
    </xf>
    <xf numFmtId="0" fontId="1" fillId="2" borderId="0" xfId="0" applyFont="1" applyFill="1" applyBorder="1" applyAlignment="1">
      <alignment horizontal="left"/>
    </xf>
    <xf numFmtId="0" fontId="1" fillId="2" borderId="7" xfId="0" applyFont="1" applyFill="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2" borderId="2" xfId="0" applyFont="1" applyFill="1" applyBorder="1" applyAlignment="1">
      <alignment horizontal="left"/>
    </xf>
    <xf numFmtId="0" fontId="2" fillId="2" borderId="14" xfId="0" applyFont="1" applyFill="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10" xfId="0" applyFont="1" applyBorder="1" applyAlignment="1">
      <alignment horizontal="left"/>
    </xf>
    <xf numFmtId="0" fontId="1" fillId="2" borderId="8"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10" fillId="0" borderId="2"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1" xfId="0" applyFont="1" applyBorder="1" applyAlignment="1">
      <alignment horizontal="left" wrapText="1"/>
    </xf>
    <xf numFmtId="0" fontId="10" fillId="0" borderId="13" xfId="0" applyFont="1" applyBorder="1" applyAlignment="1">
      <alignment horizontal="left" wrapText="1"/>
    </xf>
    <xf numFmtId="0" fontId="10" fillId="0" borderId="8" xfId="0" applyFont="1" applyBorder="1" applyAlignment="1">
      <alignment horizontal="left" wrapText="1"/>
    </xf>
    <xf numFmtId="0" fontId="11" fillId="0" borderId="6" xfId="0" applyFont="1" applyBorder="1" applyAlignment="1">
      <alignment horizontal="left" wrapText="1"/>
    </xf>
    <xf numFmtId="0" fontId="10" fillId="0" borderId="0"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1" xfId="0" applyFont="1" applyBorder="1" applyAlignment="1">
      <alignment horizontal="center"/>
    </xf>
    <xf numFmtId="0" fontId="3" fillId="0" borderId="13" xfId="0" applyFont="1" applyBorder="1" applyAlignment="1">
      <alignment horizontal="center"/>
    </xf>
    <xf numFmtId="0" fontId="3" fillId="0" borderId="8" xfId="0" applyFont="1" applyBorder="1" applyAlignment="1">
      <alignment horizontal="center"/>
    </xf>
    <xf numFmtId="0" fontId="10" fillId="2" borderId="2" xfId="0" applyFont="1" applyFill="1" applyBorder="1" applyAlignment="1">
      <alignmen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0" borderId="11" xfId="0" applyFont="1" applyBorder="1" applyAlignment="1">
      <alignment horizontal="left" vertical="center"/>
    </xf>
    <xf numFmtId="0" fontId="10" fillId="0" borderId="13" xfId="0" applyFont="1" applyBorder="1" applyAlignment="1">
      <alignment vertical="center"/>
    </xf>
    <xf numFmtId="0" fontId="10" fillId="0" borderId="8" xfId="0" applyFont="1" applyBorder="1" applyAlignment="1">
      <alignment vertical="center"/>
    </xf>
    <xf numFmtId="0" fontId="14" fillId="0" borderId="3" xfId="1" applyFont="1" applyBorder="1" applyAlignment="1" applyProtection="1">
      <alignment horizontal="left" vertical="center"/>
    </xf>
    <xf numFmtId="0" fontId="14" fillId="0" borderId="4" xfId="1" applyFont="1" applyBorder="1" applyAlignment="1" applyProtection="1">
      <alignment horizontal="left" vertical="center"/>
    </xf>
    <xf numFmtId="0" fontId="14" fillId="0" borderId="5" xfId="1" applyFont="1" applyBorder="1" applyAlignment="1" applyProtection="1">
      <alignment horizontal="left"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1266825</xdr:colOff>
      <xdr:row>9</xdr:row>
      <xdr:rowOff>28575</xdr:rowOff>
    </xdr:from>
    <xdr:to>
      <xdr:col>6</xdr:col>
      <xdr:colOff>1133475</xdr:colOff>
      <xdr:row>9</xdr:row>
      <xdr:rowOff>190500</xdr:rowOff>
    </xdr:to>
    <xdr:sp macro="" textlink="">
      <xdr:nvSpPr>
        <xdr:cNvPr id="3078" name="Rectangle 1"/>
        <xdr:cNvSpPr>
          <a:spLocks noChangeArrowheads="1"/>
        </xdr:cNvSpPr>
      </xdr:nvSpPr>
      <xdr:spPr bwMode="auto">
        <a:xfrm>
          <a:off x="7972425" y="2962275"/>
          <a:ext cx="0" cy="1238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finance1.doe.mass.edu/Grants/procedure/how_com.html" TargetMode="External"/></Relationships>
</file>

<file path=xl/worksheets/sheet1.xml><?xml version="1.0" encoding="utf-8"?>
<worksheet xmlns="http://schemas.openxmlformats.org/spreadsheetml/2006/main" xmlns:r="http://schemas.openxmlformats.org/officeDocument/2006/relationships">
  <sheetPr codeName="Sheet91"/>
  <dimension ref="A1:H75"/>
  <sheetViews>
    <sheetView tabSelected="1" zoomScaleNormal="100" workbookViewId="0">
      <selection activeCell="G1" sqref="G1"/>
    </sheetView>
  </sheetViews>
  <sheetFormatPr defaultColWidth="9.140625" defaultRowHeight="12.75"/>
  <cols>
    <col min="1" max="1" width="20.5703125" style="24" customWidth="1"/>
    <col min="2" max="2" width="30.42578125" style="24" customWidth="1"/>
    <col min="3" max="3" width="11.140625" style="24" customWidth="1"/>
    <col min="4" max="4" width="10.5703125" style="24" customWidth="1"/>
    <col min="5" max="5" width="13" style="24" customWidth="1"/>
    <col min="6" max="6" width="16.85546875" style="24" customWidth="1"/>
    <col min="7" max="7" width="17" style="24" customWidth="1"/>
    <col min="8" max="16384" width="9.140625" style="24"/>
  </cols>
  <sheetData>
    <row r="1" spans="1:7" ht="28.5" customHeight="1">
      <c r="A1" s="23"/>
      <c r="B1" s="23"/>
      <c r="C1" s="22" t="s">
        <v>80</v>
      </c>
      <c r="D1" s="23"/>
      <c r="E1" s="23"/>
      <c r="F1" s="23"/>
      <c r="G1" s="23"/>
    </row>
    <row r="2" spans="1:7" ht="22.5" customHeight="1">
      <c r="A2" s="101" t="s">
        <v>38</v>
      </c>
      <c r="B2" s="101"/>
      <c r="C2" s="101"/>
      <c r="D2" s="101"/>
      <c r="E2" s="8" t="s">
        <v>52</v>
      </c>
      <c r="F2" s="17" t="s">
        <v>2</v>
      </c>
      <c r="G2" s="25"/>
    </row>
    <row r="3" spans="1:7" ht="29.25" customHeight="1">
      <c r="A3" s="98" t="s">
        <v>65</v>
      </c>
      <c r="B3" s="99"/>
      <c r="C3" s="99"/>
      <c r="D3" s="100"/>
      <c r="E3" s="112" t="s">
        <v>51</v>
      </c>
      <c r="F3" s="113"/>
      <c r="G3" s="44"/>
    </row>
    <row r="4" spans="1:7" ht="24" customHeight="1">
      <c r="A4" s="18" t="s">
        <v>54</v>
      </c>
      <c r="B4" s="27"/>
      <c r="C4" s="19" t="s">
        <v>53</v>
      </c>
      <c r="D4" s="107"/>
      <c r="E4" s="107"/>
      <c r="F4" s="107"/>
      <c r="G4" s="108"/>
    </row>
    <row r="5" spans="1:7" ht="24" customHeight="1">
      <c r="A5" s="18" t="s">
        <v>39</v>
      </c>
      <c r="B5" s="27"/>
      <c r="C5" s="3" t="s">
        <v>55</v>
      </c>
      <c r="D5" s="105"/>
      <c r="E5" s="105"/>
      <c r="F5" s="105"/>
      <c r="G5" s="106"/>
    </row>
    <row r="6" spans="1:7" ht="24" customHeight="1">
      <c r="A6" s="4" t="s">
        <v>70</v>
      </c>
      <c r="B6" s="28"/>
      <c r="C6" s="110" t="s">
        <v>35</v>
      </c>
      <c r="D6" s="111"/>
      <c r="E6" s="109"/>
      <c r="F6" s="107"/>
      <c r="G6" s="108"/>
    </row>
    <row r="7" spans="1:7" ht="35.25" customHeight="1">
      <c r="A7" s="102" t="s">
        <v>36</v>
      </c>
      <c r="B7" s="103"/>
      <c r="C7" s="103"/>
      <c r="D7" s="103"/>
      <c r="E7" s="103"/>
      <c r="F7" s="103"/>
      <c r="G7" s="104"/>
    </row>
    <row r="8" spans="1:7" ht="27.75" customHeight="1">
      <c r="A8" s="98" t="s">
        <v>14</v>
      </c>
      <c r="B8" s="99"/>
      <c r="C8" s="99"/>
      <c r="D8" s="99"/>
      <c r="E8" s="99"/>
      <c r="F8" s="99"/>
      <c r="G8" s="100"/>
    </row>
    <row r="9" spans="1:7" ht="15.75" customHeight="1">
      <c r="A9" s="10" t="s">
        <v>3</v>
      </c>
      <c r="B9" s="9"/>
      <c r="C9" s="9"/>
      <c r="D9" s="9"/>
      <c r="E9" s="9"/>
      <c r="F9" s="9"/>
      <c r="G9" s="11"/>
    </row>
    <row r="10" spans="1:7" ht="12" customHeight="1">
      <c r="A10" s="5" t="s">
        <v>56</v>
      </c>
      <c r="B10" s="6"/>
      <c r="C10" s="6"/>
      <c r="D10" s="6"/>
      <c r="E10" s="6"/>
      <c r="F10" s="6"/>
      <c r="G10" s="7"/>
    </row>
    <row r="11" spans="1:7" ht="17.25" customHeight="1">
      <c r="A11" s="15" t="s">
        <v>58</v>
      </c>
      <c r="B11" s="12"/>
      <c r="C11" s="13" t="s">
        <v>40</v>
      </c>
      <c r="D11" s="13" t="s">
        <v>41</v>
      </c>
      <c r="E11" s="13" t="s">
        <v>57</v>
      </c>
      <c r="F11" s="13" t="s">
        <v>44</v>
      </c>
      <c r="G11" s="13" t="s">
        <v>46</v>
      </c>
    </row>
    <row r="12" spans="1:7" ht="17.25" customHeight="1">
      <c r="A12" s="5"/>
      <c r="B12" s="7"/>
      <c r="C12" s="14" t="s">
        <v>45</v>
      </c>
      <c r="D12" s="14" t="s">
        <v>42</v>
      </c>
      <c r="E12" s="14" t="s">
        <v>43</v>
      </c>
      <c r="F12" s="14" t="s">
        <v>7</v>
      </c>
      <c r="G12" s="14" t="s">
        <v>47</v>
      </c>
    </row>
    <row r="13" spans="1:7" ht="24.75" customHeight="1">
      <c r="A13" s="110" t="s">
        <v>19</v>
      </c>
      <c r="B13" s="111"/>
      <c r="C13" s="111"/>
      <c r="D13" s="111"/>
      <c r="E13" s="111"/>
      <c r="F13" s="111"/>
      <c r="G13" s="114"/>
    </row>
    <row r="14" spans="1:7" ht="21.95" customHeight="1">
      <c r="A14" s="29" t="s">
        <v>81</v>
      </c>
      <c r="B14" s="29"/>
      <c r="C14" s="45"/>
      <c r="D14" s="45"/>
      <c r="E14" s="45"/>
      <c r="F14" s="53"/>
      <c r="G14" s="60"/>
    </row>
    <row r="15" spans="1:7" ht="21.95" customHeight="1">
      <c r="A15" s="29" t="s">
        <v>4</v>
      </c>
      <c r="B15" s="29"/>
      <c r="C15" s="25"/>
      <c r="D15" s="25"/>
      <c r="E15" s="25"/>
      <c r="F15" s="53"/>
      <c r="G15" s="60"/>
    </row>
    <row r="16" spans="1:7" ht="21.95" customHeight="1">
      <c r="A16" s="115" t="s">
        <v>16</v>
      </c>
      <c r="B16" s="115"/>
      <c r="C16" s="46"/>
      <c r="D16" s="46"/>
      <c r="E16" s="25"/>
      <c r="F16" s="53"/>
      <c r="G16" s="31"/>
    </row>
    <row r="17" spans="1:7" ht="21.95" customHeight="1">
      <c r="A17" s="116" t="s">
        <v>59</v>
      </c>
      <c r="B17" s="116"/>
      <c r="C17" s="32"/>
      <c r="D17" s="32"/>
      <c r="E17" s="32"/>
      <c r="F17" s="32"/>
      <c r="G17" s="48">
        <f>ROUND(SUM(F14:F16),0)</f>
        <v>0</v>
      </c>
    </row>
    <row r="18" spans="1:7" ht="32.25" customHeight="1">
      <c r="A18" s="110" t="s">
        <v>20</v>
      </c>
      <c r="B18" s="111"/>
      <c r="C18" s="111"/>
      <c r="D18" s="111"/>
      <c r="E18" s="111"/>
      <c r="F18" s="111"/>
      <c r="G18" s="114"/>
    </row>
    <row r="19" spans="1:7" ht="22.5" customHeight="1">
      <c r="A19" s="97" t="s">
        <v>82</v>
      </c>
      <c r="B19" s="97"/>
      <c r="C19" s="25"/>
      <c r="D19" s="25"/>
      <c r="E19" s="25"/>
      <c r="F19" s="53"/>
      <c r="G19" s="61"/>
    </row>
    <row r="20" spans="1:7" ht="21.95" customHeight="1">
      <c r="A20" s="97"/>
      <c r="B20" s="97"/>
      <c r="C20" s="25"/>
      <c r="D20" s="25"/>
      <c r="E20" s="25"/>
      <c r="F20" s="53"/>
      <c r="G20" s="31"/>
    </row>
    <row r="21" spans="1:7" ht="21.95" customHeight="1">
      <c r="A21" s="97"/>
      <c r="B21" s="97"/>
      <c r="C21" s="25"/>
      <c r="D21" s="25"/>
      <c r="E21" s="25"/>
      <c r="F21" s="53"/>
      <c r="G21" s="31"/>
    </row>
    <row r="22" spans="1:7" ht="21.95" customHeight="1">
      <c r="A22" s="115" t="s">
        <v>16</v>
      </c>
      <c r="B22" s="115"/>
      <c r="C22" s="47"/>
      <c r="D22" s="47"/>
      <c r="E22" s="25"/>
      <c r="F22" s="53"/>
      <c r="G22" s="31"/>
    </row>
    <row r="23" spans="1:7" ht="21.95" customHeight="1">
      <c r="A23" s="116" t="s">
        <v>59</v>
      </c>
      <c r="B23" s="116"/>
      <c r="C23" s="31"/>
      <c r="D23" s="31"/>
      <c r="E23" s="31"/>
      <c r="F23" s="31"/>
      <c r="G23" s="48">
        <f>ROUND(SUM(F19:F22),0)</f>
        <v>0</v>
      </c>
    </row>
    <row r="24" spans="1:7" ht="32.25" customHeight="1">
      <c r="A24" s="110" t="s">
        <v>5</v>
      </c>
      <c r="B24" s="111"/>
      <c r="C24" s="111"/>
      <c r="D24" s="111"/>
      <c r="E24" s="111"/>
      <c r="F24" s="111"/>
      <c r="G24" s="114"/>
    </row>
    <row r="25" spans="1:7" ht="21.95" customHeight="1">
      <c r="A25" s="29" t="s">
        <v>48</v>
      </c>
      <c r="B25" s="29"/>
      <c r="C25" s="25"/>
      <c r="D25" s="25"/>
      <c r="E25" s="25"/>
      <c r="F25" s="53"/>
      <c r="G25" s="31"/>
    </row>
    <row r="26" spans="1:7" ht="21.95" customHeight="1">
      <c r="A26" s="29" t="s">
        <v>83</v>
      </c>
      <c r="B26" s="29"/>
      <c r="C26" s="25"/>
      <c r="D26" s="25"/>
      <c r="E26" s="25"/>
      <c r="F26" s="53"/>
      <c r="G26" s="61"/>
    </row>
    <row r="27" spans="1:7" ht="21.95" customHeight="1">
      <c r="A27" s="115" t="s">
        <v>17</v>
      </c>
      <c r="B27" s="115"/>
      <c r="C27" s="25"/>
      <c r="D27" s="25"/>
      <c r="E27" s="25"/>
      <c r="F27" s="53"/>
      <c r="G27" s="61"/>
    </row>
    <row r="28" spans="1:7" ht="21.95" customHeight="1">
      <c r="A28" s="116" t="s">
        <v>59</v>
      </c>
      <c r="B28" s="116"/>
      <c r="C28" s="31"/>
      <c r="D28" s="31"/>
      <c r="E28" s="31"/>
      <c r="F28" s="31"/>
      <c r="G28" s="48">
        <f>ROUND(SUM(F25:F27),0)</f>
        <v>0</v>
      </c>
    </row>
    <row r="29" spans="1:7" ht="20.25" customHeight="1">
      <c r="A29" s="33" t="s">
        <v>6</v>
      </c>
      <c r="B29" s="34"/>
      <c r="C29" s="34"/>
      <c r="D29" s="34"/>
      <c r="E29" s="34"/>
      <c r="F29" s="34"/>
      <c r="G29" s="35"/>
    </row>
    <row r="30" spans="1:7" ht="13.5" customHeight="1">
      <c r="A30" s="5" t="s">
        <v>78</v>
      </c>
      <c r="B30" s="6"/>
      <c r="C30" s="6"/>
      <c r="D30" s="6"/>
      <c r="E30" s="6"/>
      <c r="F30" s="6"/>
      <c r="G30" s="7"/>
    </row>
    <row r="31" spans="1:7" ht="27" customHeight="1">
      <c r="A31" s="110" t="s">
        <v>49</v>
      </c>
      <c r="B31" s="111"/>
      <c r="C31" s="111"/>
      <c r="D31" s="111"/>
      <c r="E31" s="114"/>
      <c r="F31" s="50" t="s">
        <v>7</v>
      </c>
      <c r="G31" s="51" t="s">
        <v>60</v>
      </c>
    </row>
    <row r="32" spans="1:7" ht="21" customHeight="1">
      <c r="A32" s="115" t="s">
        <v>77</v>
      </c>
      <c r="B32" s="115"/>
      <c r="C32" s="115"/>
      <c r="D32" s="115"/>
      <c r="E32" s="115"/>
      <c r="F32" s="53"/>
      <c r="G32" s="31"/>
    </row>
    <row r="33" spans="1:7" ht="21" customHeight="1">
      <c r="A33" s="115" t="s">
        <v>84</v>
      </c>
      <c r="B33" s="115"/>
      <c r="C33" s="115"/>
      <c r="D33" s="115"/>
      <c r="E33" s="115"/>
      <c r="F33" s="53"/>
      <c r="G33" s="61"/>
    </row>
    <row r="34" spans="1:7" ht="16.5" customHeight="1">
      <c r="A34" s="97"/>
      <c r="B34" s="97"/>
      <c r="C34" s="97"/>
      <c r="D34" s="97"/>
      <c r="E34" s="97"/>
      <c r="F34" s="53"/>
      <c r="G34" s="31"/>
    </row>
    <row r="35" spans="1:7" ht="22.5" customHeight="1">
      <c r="A35" s="125" t="s">
        <v>8</v>
      </c>
      <c r="B35" s="125"/>
      <c r="C35" s="125"/>
      <c r="D35" s="125"/>
      <c r="E35" s="125"/>
      <c r="F35" s="31"/>
      <c r="G35" s="48">
        <f>ROUND(SUM(F32:F34),0)</f>
        <v>0</v>
      </c>
    </row>
    <row r="36" spans="1:7" ht="28.5" customHeight="1">
      <c r="A36" s="95" t="s">
        <v>15</v>
      </c>
      <c r="B36" s="58"/>
      <c r="C36" s="58"/>
      <c r="D36" s="58"/>
      <c r="E36" s="59"/>
      <c r="F36" s="96" t="s">
        <v>2</v>
      </c>
      <c r="G36" s="26"/>
    </row>
    <row r="37" spans="1:7" ht="24.75" customHeight="1">
      <c r="A37" s="126" t="s">
        <v>79</v>
      </c>
      <c r="B37" s="127"/>
      <c r="C37" s="127"/>
      <c r="D37" s="127"/>
      <c r="E37" s="128"/>
      <c r="F37" s="36"/>
      <c r="G37" s="36"/>
    </row>
    <row r="38" spans="1:7" ht="17.25" customHeight="1">
      <c r="A38" s="122" t="s">
        <v>61</v>
      </c>
      <c r="B38" s="123"/>
      <c r="C38" s="123"/>
      <c r="D38" s="123"/>
      <c r="E38" s="124"/>
      <c r="F38" s="16" t="s">
        <v>7</v>
      </c>
      <c r="G38" s="16" t="s">
        <v>9</v>
      </c>
    </row>
    <row r="39" spans="1:7">
      <c r="A39" s="122"/>
      <c r="B39" s="123"/>
      <c r="C39" s="37"/>
      <c r="D39" s="20" t="s">
        <v>1</v>
      </c>
      <c r="E39" s="21" t="s">
        <v>11</v>
      </c>
      <c r="F39" s="38"/>
      <c r="G39" s="14" t="s">
        <v>10</v>
      </c>
    </row>
    <row r="40" spans="1:7" ht="21.95" customHeight="1">
      <c r="A40" s="33" t="s">
        <v>21</v>
      </c>
      <c r="B40" s="34"/>
      <c r="C40" s="39" t="s">
        <v>12</v>
      </c>
      <c r="D40" s="52"/>
      <c r="E40" s="25"/>
      <c r="F40" s="53"/>
      <c r="G40" s="60"/>
    </row>
    <row r="41" spans="1:7" ht="21.95" customHeight="1">
      <c r="A41" s="33" t="s">
        <v>22</v>
      </c>
      <c r="B41" s="34"/>
      <c r="C41" s="39" t="s">
        <v>12</v>
      </c>
      <c r="D41" s="52"/>
      <c r="E41" s="25"/>
      <c r="F41" s="53"/>
      <c r="G41" s="60"/>
    </row>
    <row r="42" spans="1:7" ht="21.95" customHeight="1">
      <c r="A42" s="40" t="s">
        <v>23</v>
      </c>
      <c r="B42" s="41"/>
      <c r="C42" s="42" t="s">
        <v>12</v>
      </c>
      <c r="D42" s="52"/>
      <c r="E42" s="25"/>
      <c r="F42" s="53"/>
      <c r="G42" s="60"/>
    </row>
    <row r="43" spans="1:7" ht="21.95" customHeight="1">
      <c r="A43" s="33" t="s">
        <v>24</v>
      </c>
      <c r="B43" s="34"/>
      <c r="C43" s="39" t="s">
        <v>12</v>
      </c>
      <c r="D43" s="52"/>
      <c r="E43" s="25"/>
      <c r="F43" s="53"/>
      <c r="G43" s="31"/>
    </row>
    <row r="44" spans="1:7" ht="21.95" customHeight="1">
      <c r="A44" s="33" t="s">
        <v>25</v>
      </c>
      <c r="B44" s="34"/>
      <c r="C44" s="39" t="s">
        <v>12</v>
      </c>
      <c r="D44" s="52"/>
      <c r="E44" s="25"/>
      <c r="F44" s="53"/>
      <c r="G44" s="31"/>
    </row>
    <row r="45" spans="1:7" ht="21.95" customHeight="1">
      <c r="A45" s="40" t="s">
        <v>26</v>
      </c>
      <c r="B45" s="41"/>
      <c r="C45" s="42" t="s">
        <v>12</v>
      </c>
      <c r="D45" s="52"/>
      <c r="E45" s="25"/>
      <c r="F45" s="53"/>
      <c r="G45" s="31"/>
    </row>
    <row r="46" spans="1:7" ht="21.95" customHeight="1">
      <c r="A46" s="129" t="s">
        <v>62</v>
      </c>
      <c r="B46" s="130"/>
      <c r="C46" s="130"/>
      <c r="D46" s="111"/>
      <c r="E46" s="114"/>
      <c r="F46" s="31"/>
      <c r="G46" s="48">
        <f>ROUND(SUM(F40:F45),0)</f>
        <v>0</v>
      </c>
    </row>
    <row r="47" spans="1:7" ht="27" customHeight="1">
      <c r="A47" s="120" t="s">
        <v>63</v>
      </c>
      <c r="B47" s="121"/>
      <c r="C47" s="121"/>
      <c r="D47" s="121"/>
      <c r="E47" s="121"/>
      <c r="F47" s="34"/>
      <c r="G47" s="35"/>
    </row>
    <row r="48" spans="1:7" ht="16.5" customHeight="1">
      <c r="A48" s="5" t="s">
        <v>71</v>
      </c>
      <c r="B48" s="6"/>
      <c r="C48" s="6"/>
      <c r="D48" s="6"/>
      <c r="E48" s="6"/>
      <c r="F48" s="6" t="s">
        <v>0</v>
      </c>
      <c r="G48" s="7"/>
    </row>
    <row r="49" spans="1:7" ht="18.75" customHeight="1">
      <c r="A49" s="115" t="s">
        <v>27</v>
      </c>
      <c r="B49" s="115"/>
      <c r="C49" s="115"/>
      <c r="D49" s="115"/>
      <c r="E49" s="115"/>
      <c r="F49" s="53"/>
      <c r="G49" s="31"/>
    </row>
    <row r="50" spans="1:7" ht="18.75" customHeight="1">
      <c r="A50" s="115" t="s">
        <v>28</v>
      </c>
      <c r="B50" s="115"/>
      <c r="C50" s="115"/>
      <c r="D50" s="115"/>
      <c r="E50" s="115"/>
      <c r="F50" s="53"/>
      <c r="G50" s="31"/>
    </row>
    <row r="51" spans="1:7" ht="18.75" customHeight="1">
      <c r="A51" s="115" t="s">
        <v>29</v>
      </c>
      <c r="B51" s="115"/>
      <c r="C51" s="115"/>
      <c r="D51" s="115"/>
      <c r="E51" s="115"/>
      <c r="F51" s="53"/>
      <c r="G51" s="61"/>
    </row>
    <row r="52" spans="1:7" ht="16.5" customHeight="1">
      <c r="A52" s="116" t="s">
        <v>13</v>
      </c>
      <c r="B52" s="116"/>
      <c r="C52" s="116"/>
      <c r="D52" s="116"/>
      <c r="E52" s="116"/>
      <c r="F52" s="31"/>
      <c r="G52" s="48"/>
    </row>
    <row r="53" spans="1:7" ht="30.75" customHeight="1">
      <c r="A53" s="110" t="s">
        <v>73</v>
      </c>
      <c r="B53" s="111"/>
      <c r="C53" s="111"/>
      <c r="D53" s="111"/>
      <c r="E53" s="111"/>
      <c r="F53" s="111"/>
      <c r="G53" s="114"/>
    </row>
    <row r="54" spans="1:7" ht="21.95" customHeight="1">
      <c r="A54" s="117" t="s">
        <v>31</v>
      </c>
      <c r="B54" s="118"/>
      <c r="C54" s="118"/>
      <c r="D54" s="118"/>
      <c r="E54" s="119"/>
      <c r="F54" s="53"/>
      <c r="G54" s="61"/>
    </row>
    <row r="55" spans="1:7" ht="21.95" customHeight="1">
      <c r="A55" s="117" t="s">
        <v>30</v>
      </c>
      <c r="B55" s="118"/>
      <c r="C55" s="118"/>
      <c r="D55" s="118"/>
      <c r="E55" s="119"/>
      <c r="F55" s="53"/>
      <c r="G55" s="61"/>
    </row>
    <row r="56" spans="1:7" ht="21.95" customHeight="1">
      <c r="A56" s="115" t="s">
        <v>32</v>
      </c>
      <c r="B56" s="115"/>
      <c r="C56" s="115"/>
      <c r="D56" s="115"/>
      <c r="E56" s="115"/>
      <c r="F56" s="53"/>
      <c r="G56" s="31"/>
    </row>
    <row r="57" spans="1:7" ht="21.95" customHeight="1">
      <c r="A57" s="115" t="s">
        <v>62</v>
      </c>
      <c r="B57" s="115"/>
      <c r="C57" s="115"/>
      <c r="D57" s="115"/>
      <c r="E57" s="115"/>
      <c r="F57" s="31"/>
      <c r="G57" s="48">
        <f>ROUND(SUM(F54:F56),0)</f>
        <v>0</v>
      </c>
    </row>
    <row r="58" spans="1:7" ht="27.75" customHeight="1">
      <c r="A58" s="110" t="s">
        <v>72</v>
      </c>
      <c r="B58" s="111"/>
      <c r="C58" s="111"/>
      <c r="D58" s="111"/>
      <c r="E58" s="111"/>
      <c r="F58" s="111"/>
      <c r="G58" s="114"/>
    </row>
    <row r="59" spans="1:7" ht="21.75" customHeight="1">
      <c r="A59" s="131" t="s">
        <v>74</v>
      </c>
      <c r="B59" s="132"/>
      <c r="C59" s="132"/>
      <c r="D59" s="132"/>
      <c r="E59" s="43" t="s">
        <v>12</v>
      </c>
      <c r="F59" s="53"/>
      <c r="G59" s="61"/>
    </row>
    <row r="60" spans="1:7" ht="21.75" customHeight="1">
      <c r="A60" s="131" t="s">
        <v>75</v>
      </c>
      <c r="B60" s="132"/>
      <c r="C60" s="132"/>
      <c r="D60" s="132"/>
      <c r="E60" s="43" t="s">
        <v>12</v>
      </c>
      <c r="F60" s="53"/>
      <c r="G60" s="31"/>
    </row>
    <row r="61" spans="1:7" ht="21.75" customHeight="1">
      <c r="A61" s="131" t="s">
        <v>76</v>
      </c>
      <c r="B61" s="132"/>
      <c r="C61" s="132"/>
      <c r="D61" s="132"/>
      <c r="E61" s="43" t="s">
        <v>12</v>
      </c>
      <c r="F61" s="53"/>
      <c r="G61" s="31"/>
    </row>
    <row r="62" spans="1:7" ht="21.75" customHeight="1">
      <c r="A62" s="131" t="s">
        <v>37</v>
      </c>
      <c r="B62" s="132"/>
      <c r="C62" s="132"/>
      <c r="D62" s="132"/>
      <c r="E62" s="43" t="s">
        <v>12</v>
      </c>
      <c r="F62" s="53"/>
      <c r="G62" s="61"/>
    </row>
    <row r="63" spans="1:7" ht="21.75" customHeight="1">
      <c r="A63" s="131" t="s">
        <v>66</v>
      </c>
      <c r="B63" s="132"/>
      <c r="C63" s="132"/>
      <c r="D63" s="132"/>
      <c r="E63" s="43" t="s">
        <v>12</v>
      </c>
      <c r="F63" s="53"/>
      <c r="G63" s="31"/>
    </row>
    <row r="64" spans="1:7" ht="21.75" customHeight="1">
      <c r="A64" s="131" t="s">
        <v>33</v>
      </c>
      <c r="B64" s="132"/>
      <c r="C64" s="132"/>
      <c r="D64" s="132"/>
      <c r="E64" s="43" t="s">
        <v>12</v>
      </c>
      <c r="F64" s="53"/>
      <c r="G64" s="31"/>
    </row>
    <row r="65" spans="1:8" ht="21.75" customHeight="1">
      <c r="A65" s="131" t="s">
        <v>34</v>
      </c>
      <c r="B65" s="132"/>
      <c r="C65" s="132"/>
      <c r="D65" s="132"/>
      <c r="E65" s="43" t="s">
        <v>12</v>
      </c>
      <c r="F65" s="53"/>
      <c r="G65" s="31"/>
    </row>
    <row r="66" spans="1:8" ht="21.75" customHeight="1">
      <c r="A66" s="131" t="s">
        <v>67</v>
      </c>
      <c r="B66" s="132"/>
      <c r="C66" s="132"/>
      <c r="D66" s="132"/>
      <c r="E66" s="43" t="s">
        <v>12</v>
      </c>
      <c r="F66" s="53"/>
      <c r="G66" s="31"/>
    </row>
    <row r="67" spans="1:8" ht="16.5" customHeight="1">
      <c r="A67" s="135" t="s">
        <v>13</v>
      </c>
      <c r="B67" s="135"/>
      <c r="C67" s="135"/>
      <c r="D67" s="135"/>
      <c r="E67" s="30"/>
      <c r="F67" s="31"/>
      <c r="G67" s="56">
        <f>SUM(F59:F66)</f>
        <v>0</v>
      </c>
      <c r="H67" s="54"/>
    </row>
    <row r="68" spans="1:8" ht="25.5" customHeight="1">
      <c r="A68" s="2" t="s">
        <v>110</v>
      </c>
      <c r="B68" s="29"/>
      <c r="C68" s="2"/>
      <c r="D68" s="1" t="s">
        <v>18</v>
      </c>
      <c r="E68" s="57"/>
      <c r="F68" s="49"/>
      <c r="G68" s="56"/>
      <c r="H68" s="55"/>
    </row>
    <row r="69" spans="1:8" ht="23.65" customHeight="1">
      <c r="A69" s="120" t="s">
        <v>112</v>
      </c>
      <c r="B69" s="121"/>
      <c r="C69" s="121"/>
      <c r="D69" s="121"/>
      <c r="E69" s="121"/>
      <c r="F69" s="121"/>
      <c r="G69" s="136"/>
    </row>
    <row r="70" spans="1:8" ht="10.5" customHeight="1">
      <c r="A70" s="137" t="s">
        <v>50</v>
      </c>
      <c r="B70" s="138"/>
      <c r="C70" s="138"/>
      <c r="D70" s="138"/>
      <c r="E70" s="138"/>
      <c r="F70" s="138"/>
      <c r="G70" s="139"/>
    </row>
    <row r="71" spans="1:8" ht="21.95" customHeight="1">
      <c r="A71" s="115" t="s">
        <v>68</v>
      </c>
      <c r="B71" s="115"/>
      <c r="C71" s="115"/>
      <c r="D71" s="115"/>
      <c r="E71" s="115"/>
      <c r="F71" s="53"/>
      <c r="G71" s="31"/>
    </row>
    <row r="72" spans="1:8" ht="21.95" customHeight="1">
      <c r="A72" s="115" t="s">
        <v>69</v>
      </c>
      <c r="B72" s="115"/>
      <c r="C72" s="115"/>
      <c r="D72" s="115"/>
      <c r="E72" s="115"/>
      <c r="F72" s="53"/>
      <c r="G72" s="31"/>
    </row>
    <row r="73" spans="1:8" ht="17.25" customHeight="1">
      <c r="A73" s="116" t="s">
        <v>62</v>
      </c>
      <c r="B73" s="116"/>
      <c r="C73" s="116"/>
      <c r="D73" s="116"/>
      <c r="E73" s="116"/>
      <c r="F73" s="31"/>
      <c r="G73" s="56">
        <f>ROUND(SUM(F71:F72),0)</f>
        <v>0</v>
      </c>
    </row>
    <row r="74" spans="1:8" ht="21.75" customHeight="1" thickBot="1">
      <c r="A74" s="133" t="s">
        <v>64</v>
      </c>
      <c r="B74" s="134"/>
      <c r="C74" s="134"/>
      <c r="D74" s="134"/>
      <c r="E74" s="134"/>
      <c r="F74" s="31"/>
      <c r="G74" s="56">
        <f>+G17+G23+G28+G35+G46+G52+G57+G67+G68+G73</f>
        <v>0</v>
      </c>
    </row>
    <row r="75" spans="1:8" ht="21" customHeight="1">
      <c r="G75" s="94" t="s">
        <v>111</v>
      </c>
    </row>
  </sheetData>
  <mergeCells count="56">
    <mergeCell ref="A71:E71"/>
    <mergeCell ref="A72:E72"/>
    <mergeCell ref="A73:E73"/>
    <mergeCell ref="A74:E74"/>
    <mergeCell ref="A66:D66"/>
    <mergeCell ref="A67:D67"/>
    <mergeCell ref="A69:G69"/>
    <mergeCell ref="A70:G70"/>
    <mergeCell ref="A62:D62"/>
    <mergeCell ref="A63:D63"/>
    <mergeCell ref="A56:E56"/>
    <mergeCell ref="A64:D64"/>
    <mergeCell ref="A65:D65"/>
    <mergeCell ref="A58:G58"/>
    <mergeCell ref="A59:D59"/>
    <mergeCell ref="A60:D60"/>
    <mergeCell ref="A61:D61"/>
    <mergeCell ref="A31:E31"/>
    <mergeCell ref="A32:E32"/>
    <mergeCell ref="A38:E38"/>
    <mergeCell ref="A39:B39"/>
    <mergeCell ref="A54:E54"/>
    <mergeCell ref="A34:E34"/>
    <mergeCell ref="A35:E35"/>
    <mergeCell ref="A37:E37"/>
    <mergeCell ref="A46:E46"/>
    <mergeCell ref="A33:E33"/>
    <mergeCell ref="A20:B20"/>
    <mergeCell ref="A21:B21"/>
    <mergeCell ref="A27:B27"/>
    <mergeCell ref="A28:B28"/>
    <mergeCell ref="A22:B22"/>
    <mergeCell ref="A23:B23"/>
    <mergeCell ref="A24:G24"/>
    <mergeCell ref="A55:E55"/>
    <mergeCell ref="A47:E47"/>
    <mergeCell ref="A49:E49"/>
    <mergeCell ref="A50:E50"/>
    <mergeCell ref="A57:E57"/>
    <mergeCell ref="A51:E51"/>
    <mergeCell ref="A52:E52"/>
    <mergeCell ref="A53:G53"/>
    <mergeCell ref="A19:B19"/>
    <mergeCell ref="A8:G8"/>
    <mergeCell ref="A2:D2"/>
    <mergeCell ref="A3:D3"/>
    <mergeCell ref="A7:G7"/>
    <mergeCell ref="D5:G5"/>
    <mergeCell ref="D4:G4"/>
    <mergeCell ref="E6:G6"/>
    <mergeCell ref="C6:D6"/>
    <mergeCell ref="E3:F3"/>
    <mergeCell ref="A13:G13"/>
    <mergeCell ref="A18:G18"/>
    <mergeCell ref="A16:B16"/>
    <mergeCell ref="A17:B17"/>
  </mergeCells>
  <phoneticPr fontId="0" type="noConversion"/>
  <pageMargins left="0.5" right="0.5" top="0.75" bottom="0.75" header="0.5" footer="0.5"/>
  <pageSetup scale="81" fitToHeight="2" orientation="portrait" r:id="rId1"/>
  <headerFooter alignWithMargins="0"/>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H33"/>
  <sheetViews>
    <sheetView workbookViewId="0">
      <selection activeCell="B1" sqref="B1"/>
    </sheetView>
  </sheetViews>
  <sheetFormatPr defaultRowHeight="12.75"/>
  <cols>
    <col min="1" max="1" width="3.5703125" customWidth="1"/>
    <col min="2" max="2" width="57.28515625" customWidth="1"/>
    <col min="3" max="3" width="11.7109375" customWidth="1"/>
    <col min="4" max="4" width="25.7109375" customWidth="1"/>
    <col min="5" max="5" width="3.5703125" style="24" customWidth="1"/>
    <col min="257" max="257" width="3.5703125" customWidth="1"/>
    <col min="258" max="258" width="57.28515625" customWidth="1"/>
    <col min="259" max="259" width="11.7109375" customWidth="1"/>
    <col min="260" max="260" width="25.7109375" customWidth="1"/>
    <col min="261" max="261" width="3.5703125" customWidth="1"/>
    <col min="513" max="513" width="3.5703125" customWidth="1"/>
    <col min="514" max="514" width="57.28515625" customWidth="1"/>
    <col min="515" max="515" width="11.7109375" customWidth="1"/>
    <col min="516" max="516" width="25.7109375" customWidth="1"/>
    <col min="517" max="517" width="3.5703125" customWidth="1"/>
    <col min="769" max="769" width="3.5703125" customWidth="1"/>
    <col min="770" max="770" width="57.28515625" customWidth="1"/>
    <col min="771" max="771" width="11.7109375" customWidth="1"/>
    <col min="772" max="772" width="25.7109375" customWidth="1"/>
    <col min="773" max="773" width="3.5703125" customWidth="1"/>
    <col min="1025" max="1025" width="3.5703125" customWidth="1"/>
    <col min="1026" max="1026" width="57.28515625" customWidth="1"/>
    <col min="1027" max="1027" width="11.7109375" customWidth="1"/>
    <col min="1028" max="1028" width="25.7109375" customWidth="1"/>
    <col min="1029" max="1029" width="3.5703125" customWidth="1"/>
    <col min="1281" max="1281" width="3.5703125" customWidth="1"/>
    <col min="1282" max="1282" width="57.28515625" customWidth="1"/>
    <col min="1283" max="1283" width="11.7109375" customWidth="1"/>
    <col min="1284" max="1284" width="25.7109375" customWidth="1"/>
    <col min="1285" max="1285" width="3.5703125" customWidth="1"/>
    <col min="1537" max="1537" width="3.5703125" customWidth="1"/>
    <col min="1538" max="1538" width="57.28515625" customWidth="1"/>
    <col min="1539" max="1539" width="11.7109375" customWidth="1"/>
    <col min="1540" max="1540" width="25.7109375" customWidth="1"/>
    <col min="1541" max="1541" width="3.5703125" customWidth="1"/>
    <col min="1793" max="1793" width="3.5703125" customWidth="1"/>
    <col min="1794" max="1794" width="57.28515625" customWidth="1"/>
    <col min="1795" max="1795" width="11.7109375" customWidth="1"/>
    <col min="1796" max="1796" width="25.7109375" customWidth="1"/>
    <col min="1797" max="1797" width="3.5703125" customWidth="1"/>
    <col min="2049" max="2049" width="3.5703125" customWidth="1"/>
    <col min="2050" max="2050" width="57.28515625" customWidth="1"/>
    <col min="2051" max="2051" width="11.7109375" customWidth="1"/>
    <col min="2052" max="2052" width="25.7109375" customWidth="1"/>
    <col min="2053" max="2053" width="3.5703125" customWidth="1"/>
    <col min="2305" max="2305" width="3.5703125" customWidth="1"/>
    <col min="2306" max="2306" width="57.28515625" customWidth="1"/>
    <col min="2307" max="2307" width="11.7109375" customWidth="1"/>
    <col min="2308" max="2308" width="25.7109375" customWidth="1"/>
    <col min="2309" max="2309" width="3.5703125" customWidth="1"/>
    <col min="2561" max="2561" width="3.5703125" customWidth="1"/>
    <col min="2562" max="2562" width="57.28515625" customWidth="1"/>
    <col min="2563" max="2563" width="11.7109375" customWidth="1"/>
    <col min="2564" max="2564" width="25.7109375" customWidth="1"/>
    <col min="2565" max="2565" width="3.5703125" customWidth="1"/>
    <col min="2817" max="2817" width="3.5703125" customWidth="1"/>
    <col min="2818" max="2818" width="57.28515625" customWidth="1"/>
    <col min="2819" max="2819" width="11.7109375" customWidth="1"/>
    <col min="2820" max="2820" width="25.7109375" customWidth="1"/>
    <col min="2821" max="2821" width="3.5703125" customWidth="1"/>
    <col min="3073" max="3073" width="3.5703125" customWidth="1"/>
    <col min="3074" max="3074" width="57.28515625" customWidth="1"/>
    <col min="3075" max="3075" width="11.7109375" customWidth="1"/>
    <col min="3076" max="3076" width="25.7109375" customWidth="1"/>
    <col min="3077" max="3077" width="3.5703125" customWidth="1"/>
    <col min="3329" max="3329" width="3.5703125" customWidth="1"/>
    <col min="3330" max="3330" width="57.28515625" customWidth="1"/>
    <col min="3331" max="3331" width="11.7109375" customWidth="1"/>
    <col min="3332" max="3332" width="25.7109375" customWidth="1"/>
    <col min="3333" max="3333" width="3.5703125" customWidth="1"/>
    <col min="3585" max="3585" width="3.5703125" customWidth="1"/>
    <col min="3586" max="3586" width="57.28515625" customWidth="1"/>
    <col min="3587" max="3587" width="11.7109375" customWidth="1"/>
    <col min="3588" max="3588" width="25.7109375" customWidth="1"/>
    <col min="3589" max="3589" width="3.5703125" customWidth="1"/>
    <col min="3841" max="3841" width="3.5703125" customWidth="1"/>
    <col min="3842" max="3842" width="57.28515625" customWidth="1"/>
    <col min="3843" max="3843" width="11.7109375" customWidth="1"/>
    <col min="3844" max="3844" width="25.7109375" customWidth="1"/>
    <col min="3845" max="3845" width="3.5703125" customWidth="1"/>
    <col min="4097" max="4097" width="3.5703125" customWidth="1"/>
    <col min="4098" max="4098" width="57.28515625" customWidth="1"/>
    <col min="4099" max="4099" width="11.7109375" customWidth="1"/>
    <col min="4100" max="4100" width="25.7109375" customWidth="1"/>
    <col min="4101" max="4101" width="3.5703125" customWidth="1"/>
    <col min="4353" max="4353" width="3.5703125" customWidth="1"/>
    <col min="4354" max="4354" width="57.28515625" customWidth="1"/>
    <col min="4355" max="4355" width="11.7109375" customWidth="1"/>
    <col min="4356" max="4356" width="25.7109375" customWidth="1"/>
    <col min="4357" max="4357" width="3.5703125" customWidth="1"/>
    <col min="4609" max="4609" width="3.5703125" customWidth="1"/>
    <col min="4610" max="4610" width="57.28515625" customWidth="1"/>
    <col min="4611" max="4611" width="11.7109375" customWidth="1"/>
    <col min="4612" max="4612" width="25.7109375" customWidth="1"/>
    <col min="4613" max="4613" width="3.5703125" customWidth="1"/>
    <col min="4865" max="4865" width="3.5703125" customWidth="1"/>
    <col min="4866" max="4866" width="57.28515625" customWidth="1"/>
    <col min="4867" max="4867" width="11.7109375" customWidth="1"/>
    <col min="4868" max="4868" width="25.7109375" customWidth="1"/>
    <col min="4869" max="4869" width="3.5703125" customWidth="1"/>
    <col min="5121" max="5121" width="3.5703125" customWidth="1"/>
    <col min="5122" max="5122" width="57.28515625" customWidth="1"/>
    <col min="5123" max="5123" width="11.7109375" customWidth="1"/>
    <col min="5124" max="5124" width="25.7109375" customWidth="1"/>
    <col min="5125" max="5125" width="3.5703125" customWidth="1"/>
    <col min="5377" max="5377" width="3.5703125" customWidth="1"/>
    <col min="5378" max="5378" width="57.28515625" customWidth="1"/>
    <col min="5379" max="5379" width="11.7109375" customWidth="1"/>
    <col min="5380" max="5380" width="25.7109375" customWidth="1"/>
    <col min="5381" max="5381" width="3.5703125" customWidth="1"/>
    <col min="5633" max="5633" width="3.5703125" customWidth="1"/>
    <col min="5634" max="5634" width="57.28515625" customWidth="1"/>
    <col min="5635" max="5635" width="11.7109375" customWidth="1"/>
    <col min="5636" max="5636" width="25.7109375" customWidth="1"/>
    <col min="5637" max="5637" width="3.5703125" customWidth="1"/>
    <col min="5889" max="5889" width="3.5703125" customWidth="1"/>
    <col min="5890" max="5890" width="57.28515625" customWidth="1"/>
    <col min="5891" max="5891" width="11.7109375" customWidth="1"/>
    <col min="5892" max="5892" width="25.7109375" customWidth="1"/>
    <col min="5893" max="5893" width="3.5703125" customWidth="1"/>
    <col min="6145" max="6145" width="3.5703125" customWidth="1"/>
    <col min="6146" max="6146" width="57.28515625" customWidth="1"/>
    <col min="6147" max="6147" width="11.7109375" customWidth="1"/>
    <col min="6148" max="6148" width="25.7109375" customWidth="1"/>
    <col min="6149" max="6149" width="3.5703125" customWidth="1"/>
    <col min="6401" max="6401" width="3.5703125" customWidth="1"/>
    <col min="6402" max="6402" width="57.28515625" customWidth="1"/>
    <col min="6403" max="6403" width="11.7109375" customWidth="1"/>
    <col min="6404" max="6404" width="25.7109375" customWidth="1"/>
    <col min="6405" max="6405" width="3.5703125" customWidth="1"/>
    <col min="6657" max="6657" width="3.5703125" customWidth="1"/>
    <col min="6658" max="6658" width="57.28515625" customWidth="1"/>
    <col min="6659" max="6659" width="11.7109375" customWidth="1"/>
    <col min="6660" max="6660" width="25.7109375" customWidth="1"/>
    <col min="6661" max="6661" width="3.5703125" customWidth="1"/>
    <col min="6913" max="6913" width="3.5703125" customWidth="1"/>
    <col min="6914" max="6914" width="57.28515625" customWidth="1"/>
    <col min="6915" max="6915" width="11.7109375" customWidth="1"/>
    <col min="6916" max="6916" width="25.7109375" customWidth="1"/>
    <col min="6917" max="6917" width="3.5703125" customWidth="1"/>
    <col min="7169" max="7169" width="3.5703125" customWidth="1"/>
    <col min="7170" max="7170" width="57.28515625" customWidth="1"/>
    <col min="7171" max="7171" width="11.7109375" customWidth="1"/>
    <col min="7172" max="7172" width="25.7109375" customWidth="1"/>
    <col min="7173" max="7173" width="3.5703125" customWidth="1"/>
    <col min="7425" max="7425" width="3.5703125" customWidth="1"/>
    <col min="7426" max="7426" width="57.28515625" customWidth="1"/>
    <col min="7427" max="7427" width="11.7109375" customWidth="1"/>
    <col min="7428" max="7428" width="25.7109375" customWidth="1"/>
    <col min="7429" max="7429" width="3.5703125" customWidth="1"/>
    <col min="7681" max="7681" width="3.5703125" customWidth="1"/>
    <col min="7682" max="7682" width="57.28515625" customWidth="1"/>
    <col min="7683" max="7683" width="11.7109375" customWidth="1"/>
    <col min="7684" max="7684" width="25.7109375" customWidth="1"/>
    <col min="7685" max="7685" width="3.5703125" customWidth="1"/>
    <col min="7937" max="7937" width="3.5703125" customWidth="1"/>
    <col min="7938" max="7938" width="57.28515625" customWidth="1"/>
    <col min="7939" max="7939" width="11.7109375" customWidth="1"/>
    <col min="7940" max="7940" width="25.7109375" customWidth="1"/>
    <col min="7941" max="7941" width="3.5703125" customWidth="1"/>
    <col min="8193" max="8193" width="3.5703125" customWidth="1"/>
    <col min="8194" max="8194" width="57.28515625" customWidth="1"/>
    <col min="8195" max="8195" width="11.7109375" customWidth="1"/>
    <col min="8196" max="8196" width="25.7109375" customWidth="1"/>
    <col min="8197" max="8197" width="3.5703125" customWidth="1"/>
    <col min="8449" max="8449" width="3.5703125" customWidth="1"/>
    <col min="8450" max="8450" width="57.28515625" customWidth="1"/>
    <col min="8451" max="8451" width="11.7109375" customWidth="1"/>
    <col min="8452" max="8452" width="25.7109375" customWidth="1"/>
    <col min="8453" max="8453" width="3.5703125" customWidth="1"/>
    <col min="8705" max="8705" width="3.5703125" customWidth="1"/>
    <col min="8706" max="8706" width="57.28515625" customWidth="1"/>
    <col min="8707" max="8707" width="11.7109375" customWidth="1"/>
    <col min="8708" max="8708" width="25.7109375" customWidth="1"/>
    <col min="8709" max="8709" width="3.5703125" customWidth="1"/>
    <col min="8961" max="8961" width="3.5703125" customWidth="1"/>
    <col min="8962" max="8962" width="57.28515625" customWidth="1"/>
    <col min="8963" max="8963" width="11.7109375" customWidth="1"/>
    <col min="8964" max="8964" width="25.7109375" customWidth="1"/>
    <col min="8965" max="8965" width="3.5703125" customWidth="1"/>
    <col min="9217" max="9217" width="3.5703125" customWidth="1"/>
    <col min="9218" max="9218" width="57.28515625" customWidth="1"/>
    <col min="9219" max="9219" width="11.7109375" customWidth="1"/>
    <col min="9220" max="9220" width="25.7109375" customWidth="1"/>
    <col min="9221" max="9221" width="3.5703125" customWidth="1"/>
    <col min="9473" max="9473" width="3.5703125" customWidth="1"/>
    <col min="9474" max="9474" width="57.28515625" customWidth="1"/>
    <col min="9475" max="9475" width="11.7109375" customWidth="1"/>
    <col min="9476" max="9476" width="25.7109375" customWidth="1"/>
    <col min="9477" max="9477" width="3.5703125" customWidth="1"/>
    <col min="9729" max="9729" width="3.5703125" customWidth="1"/>
    <col min="9730" max="9730" width="57.28515625" customWidth="1"/>
    <col min="9731" max="9731" width="11.7109375" customWidth="1"/>
    <col min="9732" max="9732" width="25.7109375" customWidth="1"/>
    <col min="9733" max="9733" width="3.5703125" customWidth="1"/>
    <col min="9985" max="9985" width="3.5703125" customWidth="1"/>
    <col min="9986" max="9986" width="57.28515625" customWidth="1"/>
    <col min="9987" max="9987" width="11.7109375" customWidth="1"/>
    <col min="9988" max="9988" width="25.7109375" customWidth="1"/>
    <col min="9989" max="9989" width="3.5703125" customWidth="1"/>
    <col min="10241" max="10241" width="3.5703125" customWidth="1"/>
    <col min="10242" max="10242" width="57.28515625" customWidth="1"/>
    <col min="10243" max="10243" width="11.7109375" customWidth="1"/>
    <col min="10244" max="10244" width="25.7109375" customWidth="1"/>
    <col min="10245" max="10245" width="3.5703125" customWidth="1"/>
    <col min="10497" max="10497" width="3.5703125" customWidth="1"/>
    <col min="10498" max="10498" width="57.28515625" customWidth="1"/>
    <col min="10499" max="10499" width="11.7109375" customWidth="1"/>
    <col min="10500" max="10500" width="25.7109375" customWidth="1"/>
    <col min="10501" max="10501" width="3.5703125" customWidth="1"/>
    <col min="10753" max="10753" width="3.5703125" customWidth="1"/>
    <col min="10754" max="10754" width="57.28515625" customWidth="1"/>
    <col min="10755" max="10755" width="11.7109375" customWidth="1"/>
    <col min="10756" max="10756" width="25.7109375" customWidth="1"/>
    <col min="10757" max="10757" width="3.5703125" customWidth="1"/>
    <col min="11009" max="11009" width="3.5703125" customWidth="1"/>
    <col min="11010" max="11010" width="57.28515625" customWidth="1"/>
    <col min="11011" max="11011" width="11.7109375" customWidth="1"/>
    <col min="11012" max="11012" width="25.7109375" customWidth="1"/>
    <col min="11013" max="11013" width="3.5703125" customWidth="1"/>
    <col min="11265" max="11265" width="3.5703125" customWidth="1"/>
    <col min="11266" max="11266" width="57.28515625" customWidth="1"/>
    <col min="11267" max="11267" width="11.7109375" customWidth="1"/>
    <col min="11268" max="11268" width="25.7109375" customWidth="1"/>
    <col min="11269" max="11269" width="3.5703125" customWidth="1"/>
    <col min="11521" max="11521" width="3.5703125" customWidth="1"/>
    <col min="11522" max="11522" width="57.28515625" customWidth="1"/>
    <col min="11523" max="11523" width="11.7109375" customWidth="1"/>
    <col min="11524" max="11524" width="25.7109375" customWidth="1"/>
    <col min="11525" max="11525" width="3.5703125" customWidth="1"/>
    <col min="11777" max="11777" width="3.5703125" customWidth="1"/>
    <col min="11778" max="11778" width="57.28515625" customWidth="1"/>
    <col min="11779" max="11779" width="11.7109375" customWidth="1"/>
    <col min="11780" max="11780" width="25.7109375" customWidth="1"/>
    <col min="11781" max="11781" width="3.5703125" customWidth="1"/>
    <col min="12033" max="12033" width="3.5703125" customWidth="1"/>
    <col min="12034" max="12034" width="57.28515625" customWidth="1"/>
    <col min="12035" max="12035" width="11.7109375" customWidth="1"/>
    <col min="12036" max="12036" width="25.7109375" customWidth="1"/>
    <col min="12037" max="12037" width="3.5703125" customWidth="1"/>
    <col min="12289" max="12289" width="3.5703125" customWidth="1"/>
    <col min="12290" max="12290" width="57.28515625" customWidth="1"/>
    <col min="12291" max="12291" width="11.7109375" customWidth="1"/>
    <col min="12292" max="12292" width="25.7109375" customWidth="1"/>
    <col min="12293" max="12293" width="3.5703125" customWidth="1"/>
    <col min="12545" max="12545" width="3.5703125" customWidth="1"/>
    <col min="12546" max="12546" width="57.28515625" customWidth="1"/>
    <col min="12547" max="12547" width="11.7109375" customWidth="1"/>
    <col min="12548" max="12548" width="25.7109375" customWidth="1"/>
    <col min="12549" max="12549" width="3.5703125" customWidth="1"/>
    <col min="12801" max="12801" width="3.5703125" customWidth="1"/>
    <col min="12802" max="12802" width="57.28515625" customWidth="1"/>
    <col min="12803" max="12803" width="11.7109375" customWidth="1"/>
    <col min="12804" max="12804" width="25.7109375" customWidth="1"/>
    <col min="12805" max="12805" width="3.5703125" customWidth="1"/>
    <col min="13057" max="13057" width="3.5703125" customWidth="1"/>
    <col min="13058" max="13058" width="57.28515625" customWidth="1"/>
    <col min="13059" max="13059" width="11.7109375" customWidth="1"/>
    <col min="13060" max="13060" width="25.7109375" customWidth="1"/>
    <col min="13061" max="13061" width="3.5703125" customWidth="1"/>
    <col min="13313" max="13313" width="3.5703125" customWidth="1"/>
    <col min="13314" max="13314" width="57.28515625" customWidth="1"/>
    <col min="13315" max="13315" width="11.7109375" customWidth="1"/>
    <col min="13316" max="13316" width="25.7109375" customWidth="1"/>
    <col min="13317" max="13317" width="3.5703125" customWidth="1"/>
    <col min="13569" max="13569" width="3.5703125" customWidth="1"/>
    <col min="13570" max="13570" width="57.28515625" customWidth="1"/>
    <col min="13571" max="13571" width="11.7109375" customWidth="1"/>
    <col min="13572" max="13572" width="25.7109375" customWidth="1"/>
    <col min="13573" max="13573" width="3.5703125" customWidth="1"/>
    <col min="13825" max="13825" width="3.5703125" customWidth="1"/>
    <col min="13826" max="13826" width="57.28515625" customWidth="1"/>
    <col min="13827" max="13827" width="11.7109375" customWidth="1"/>
    <col min="13828" max="13828" width="25.7109375" customWidth="1"/>
    <col min="13829" max="13829" width="3.5703125" customWidth="1"/>
    <col min="14081" max="14081" width="3.5703125" customWidth="1"/>
    <col min="14082" max="14082" width="57.28515625" customWidth="1"/>
    <col min="14083" max="14083" width="11.7109375" customWidth="1"/>
    <col min="14084" max="14084" width="25.7109375" customWidth="1"/>
    <col min="14085" max="14085" width="3.5703125" customWidth="1"/>
    <col min="14337" max="14337" width="3.5703125" customWidth="1"/>
    <col min="14338" max="14338" width="57.28515625" customWidth="1"/>
    <col min="14339" max="14339" width="11.7109375" customWidth="1"/>
    <col min="14340" max="14340" width="25.7109375" customWidth="1"/>
    <col min="14341" max="14341" width="3.5703125" customWidth="1"/>
    <col min="14593" max="14593" width="3.5703125" customWidth="1"/>
    <col min="14594" max="14594" width="57.28515625" customWidth="1"/>
    <col min="14595" max="14595" width="11.7109375" customWidth="1"/>
    <col min="14596" max="14596" width="25.7109375" customWidth="1"/>
    <col min="14597" max="14597" width="3.5703125" customWidth="1"/>
    <col min="14849" max="14849" width="3.5703125" customWidth="1"/>
    <col min="14850" max="14850" width="57.28515625" customWidth="1"/>
    <col min="14851" max="14851" width="11.7109375" customWidth="1"/>
    <col min="14852" max="14852" width="25.7109375" customWidth="1"/>
    <col min="14853" max="14853" width="3.5703125" customWidth="1"/>
    <col min="15105" max="15105" width="3.5703125" customWidth="1"/>
    <col min="15106" max="15106" width="57.28515625" customWidth="1"/>
    <col min="15107" max="15107" width="11.7109375" customWidth="1"/>
    <col min="15108" max="15108" width="25.7109375" customWidth="1"/>
    <col min="15109" max="15109" width="3.5703125" customWidth="1"/>
    <col min="15361" max="15361" width="3.5703125" customWidth="1"/>
    <col min="15362" max="15362" width="57.28515625" customWidth="1"/>
    <col min="15363" max="15363" width="11.7109375" customWidth="1"/>
    <col min="15364" max="15364" width="25.7109375" customWidth="1"/>
    <col min="15365" max="15365" width="3.5703125" customWidth="1"/>
    <col min="15617" max="15617" width="3.5703125" customWidth="1"/>
    <col min="15618" max="15618" width="57.28515625" customWidth="1"/>
    <col min="15619" max="15619" width="11.7109375" customWidth="1"/>
    <col min="15620" max="15620" width="25.7109375" customWidth="1"/>
    <col min="15621" max="15621" width="3.5703125" customWidth="1"/>
    <col min="15873" max="15873" width="3.5703125" customWidth="1"/>
    <col min="15874" max="15874" width="57.28515625" customWidth="1"/>
    <col min="15875" max="15875" width="11.7109375" customWidth="1"/>
    <col min="15876" max="15876" width="25.7109375" customWidth="1"/>
    <col min="15877" max="15877" width="3.5703125" customWidth="1"/>
    <col min="16129" max="16129" width="3.5703125" customWidth="1"/>
    <col min="16130" max="16130" width="57.28515625" customWidth="1"/>
    <col min="16131" max="16131" width="11.7109375" customWidth="1"/>
    <col min="16132" max="16132" width="25.7109375" customWidth="1"/>
    <col min="16133" max="16133" width="3.5703125" customWidth="1"/>
  </cols>
  <sheetData>
    <row r="1" spans="1:8" ht="23.25">
      <c r="A1" s="62"/>
      <c r="B1" s="63" t="s">
        <v>85</v>
      </c>
      <c r="C1" s="64"/>
      <c r="D1" s="64"/>
      <c r="E1" s="65"/>
    </row>
    <row r="2" spans="1:8">
      <c r="A2" s="66"/>
      <c r="B2" s="67"/>
      <c r="C2" s="67"/>
      <c r="D2" s="67"/>
      <c r="E2" s="68"/>
    </row>
    <row r="3" spans="1:8">
      <c r="A3" s="62"/>
      <c r="B3" s="64"/>
      <c r="C3" s="64"/>
      <c r="D3" s="64"/>
      <c r="E3" s="65"/>
    </row>
    <row r="4" spans="1:8" ht="33" customHeight="1">
      <c r="A4" s="69"/>
      <c r="B4" s="143" t="s">
        <v>86</v>
      </c>
      <c r="C4" s="144"/>
      <c r="D4" s="145"/>
      <c r="E4" s="70"/>
    </row>
    <row r="5" spans="1:8" ht="38.25" customHeight="1">
      <c r="A5" s="69"/>
      <c r="B5" s="146" t="s">
        <v>87</v>
      </c>
      <c r="C5" s="147"/>
      <c r="D5" s="148"/>
      <c r="E5" s="70"/>
      <c r="F5" s="71"/>
      <c r="G5" s="72"/>
      <c r="H5" s="72"/>
    </row>
    <row r="6" spans="1:8" ht="57" customHeight="1">
      <c r="A6" s="69"/>
      <c r="B6" s="149" t="s">
        <v>88</v>
      </c>
      <c r="C6" s="147"/>
      <c r="D6" s="148"/>
      <c r="E6" s="70"/>
      <c r="F6" s="71"/>
      <c r="G6" s="72"/>
      <c r="H6" s="72"/>
    </row>
    <row r="7" spans="1:8" ht="14.25">
      <c r="A7" s="69"/>
      <c r="B7" s="73" t="s">
        <v>89</v>
      </c>
      <c r="C7" s="74"/>
      <c r="D7" s="75" t="s">
        <v>90</v>
      </c>
      <c r="E7" s="70"/>
    </row>
    <row r="8" spans="1:8" ht="14.25">
      <c r="A8" s="69"/>
      <c r="B8" s="76" t="s">
        <v>91</v>
      </c>
      <c r="C8" s="77"/>
      <c r="D8" s="78" t="s">
        <v>92</v>
      </c>
      <c r="E8" s="70"/>
    </row>
    <row r="9" spans="1:8" ht="15">
      <c r="A9" s="69"/>
      <c r="B9" s="79"/>
      <c r="C9" s="80" t="s">
        <v>93</v>
      </c>
      <c r="D9" s="81" t="s">
        <v>94</v>
      </c>
      <c r="E9" s="70"/>
    </row>
    <row r="10" spans="1:8" ht="14.25">
      <c r="A10" s="69"/>
      <c r="B10" s="79" t="s">
        <v>95</v>
      </c>
      <c r="C10" s="82">
        <v>100000</v>
      </c>
      <c r="D10" s="83"/>
      <c r="E10" s="70"/>
    </row>
    <row r="11" spans="1:8" ht="15">
      <c r="A11" s="69"/>
      <c r="B11" s="79" t="s">
        <v>96</v>
      </c>
      <c r="C11" s="84">
        <v>2.18E-2</v>
      </c>
      <c r="D11" s="85"/>
      <c r="E11" s="70"/>
    </row>
    <row r="12" spans="1:8" ht="14.25">
      <c r="A12" s="69"/>
      <c r="B12" s="79" t="s">
        <v>97</v>
      </c>
      <c r="C12" s="82">
        <f>+C10/(1+C11)</f>
        <v>97866.510080250533</v>
      </c>
      <c r="D12" s="82">
        <f>+D10/(1+D11)</f>
        <v>0</v>
      </c>
      <c r="E12" s="70"/>
    </row>
    <row r="13" spans="1:8" ht="15">
      <c r="A13" s="69"/>
      <c r="B13" s="86" t="s">
        <v>98</v>
      </c>
      <c r="C13" s="87">
        <f>+C10-C12</f>
        <v>2133.4899197494669</v>
      </c>
      <c r="D13" s="87">
        <f>+D10-D12</f>
        <v>0</v>
      </c>
      <c r="E13" s="70"/>
    </row>
    <row r="14" spans="1:8" ht="14.25">
      <c r="A14" s="69"/>
      <c r="B14" s="88" t="s">
        <v>0</v>
      </c>
      <c r="C14" s="89"/>
      <c r="D14" s="88"/>
      <c r="E14" s="70"/>
    </row>
    <row r="15" spans="1:8" ht="14.25">
      <c r="A15" s="69"/>
      <c r="B15" s="88" t="s">
        <v>0</v>
      </c>
      <c r="C15" s="89"/>
      <c r="D15" s="88"/>
      <c r="E15" s="70"/>
    </row>
    <row r="16" spans="1:8" ht="14.25">
      <c r="A16" s="69"/>
      <c r="B16" s="73" t="s">
        <v>99</v>
      </c>
      <c r="C16" s="74"/>
      <c r="D16" s="75" t="s">
        <v>90</v>
      </c>
      <c r="E16" s="70"/>
    </row>
    <row r="17" spans="1:5" ht="14.25">
      <c r="A17" s="69"/>
      <c r="B17" s="76" t="s">
        <v>100</v>
      </c>
      <c r="C17" s="77"/>
      <c r="D17" s="78" t="s">
        <v>92</v>
      </c>
      <c r="E17" s="70"/>
    </row>
    <row r="18" spans="1:5" ht="15">
      <c r="A18" s="69"/>
      <c r="B18" s="79"/>
      <c r="C18" s="80" t="s">
        <v>93</v>
      </c>
      <c r="D18" s="81" t="s">
        <v>94</v>
      </c>
      <c r="E18" s="70"/>
    </row>
    <row r="19" spans="1:5" ht="14.25">
      <c r="A19" s="69"/>
      <c r="B19" s="79" t="s">
        <v>95</v>
      </c>
      <c r="C19" s="82">
        <v>100000</v>
      </c>
      <c r="D19" s="83"/>
      <c r="E19" s="70"/>
    </row>
    <row r="20" spans="1:5" ht="15">
      <c r="A20" s="69"/>
      <c r="B20" s="79" t="s">
        <v>101</v>
      </c>
      <c r="C20" s="90">
        <v>2.18E-2</v>
      </c>
      <c r="D20" s="91"/>
      <c r="E20" s="70"/>
    </row>
    <row r="21" spans="1:5" ht="14.25">
      <c r="A21" s="69"/>
      <c r="B21" s="79" t="s">
        <v>97</v>
      </c>
      <c r="C21" s="82">
        <f>+C19/(1+C20)</f>
        <v>97866.510080250533</v>
      </c>
      <c r="D21" s="82">
        <f>+D19/(1+D20)</f>
        <v>0</v>
      </c>
      <c r="E21" s="70"/>
    </row>
    <row r="22" spans="1:5" ht="15">
      <c r="A22" s="69"/>
      <c r="B22" s="86" t="s">
        <v>98</v>
      </c>
      <c r="C22" s="87">
        <f>+C19-C21</f>
        <v>2133.4899197494669</v>
      </c>
      <c r="D22" s="87">
        <f>+D19-D21</f>
        <v>0</v>
      </c>
      <c r="E22" s="70"/>
    </row>
    <row r="23" spans="1:5">
      <c r="A23" s="66"/>
      <c r="B23" s="67"/>
      <c r="C23" s="67"/>
      <c r="D23" s="67"/>
      <c r="E23" s="68"/>
    </row>
    <row r="24" spans="1:5">
      <c r="A24" s="92"/>
      <c r="B24" s="92"/>
      <c r="C24" s="92"/>
      <c r="D24" s="92"/>
      <c r="E24" s="93"/>
    </row>
    <row r="26" spans="1:5" ht="15.75">
      <c r="B26" s="150" t="s">
        <v>102</v>
      </c>
      <c r="C26" s="151"/>
      <c r="D26" s="152"/>
    </row>
    <row r="27" spans="1:5" ht="79.5" customHeight="1">
      <c r="B27" s="153" t="s">
        <v>103</v>
      </c>
      <c r="C27" s="154"/>
      <c r="D27" s="155"/>
    </row>
    <row r="28" spans="1:5" ht="45" customHeight="1">
      <c r="B28" s="140" t="s">
        <v>104</v>
      </c>
      <c r="C28" s="141"/>
      <c r="D28" s="142"/>
    </row>
    <row r="29" spans="1:5" ht="54.75" customHeight="1">
      <c r="B29" s="153" t="s">
        <v>105</v>
      </c>
      <c r="C29" s="154"/>
      <c r="D29" s="155"/>
    </row>
    <row r="30" spans="1:5" ht="38.25" customHeight="1">
      <c r="B30" s="153" t="s">
        <v>106</v>
      </c>
      <c r="C30" s="154"/>
      <c r="D30" s="155"/>
    </row>
    <row r="31" spans="1:5" ht="54.75" customHeight="1">
      <c r="B31" s="156" t="s">
        <v>107</v>
      </c>
      <c r="C31" s="157"/>
      <c r="D31" s="158"/>
    </row>
    <row r="32" spans="1:5" ht="21" customHeight="1">
      <c r="B32" s="159" t="s">
        <v>108</v>
      </c>
      <c r="C32" s="160"/>
      <c r="D32" s="161"/>
    </row>
    <row r="33" spans="2:4" ht="23.25" customHeight="1">
      <c r="B33" s="162" t="s">
        <v>109</v>
      </c>
      <c r="C33" s="163"/>
      <c r="D33" s="164"/>
    </row>
  </sheetData>
  <mergeCells count="11">
    <mergeCell ref="B29:D29"/>
    <mergeCell ref="B30:D30"/>
    <mergeCell ref="B31:D31"/>
    <mergeCell ref="B32:D32"/>
    <mergeCell ref="B33:D33"/>
    <mergeCell ref="B28:D28"/>
    <mergeCell ref="B4:D4"/>
    <mergeCell ref="B5:D5"/>
    <mergeCell ref="B6:D6"/>
    <mergeCell ref="B26:D26"/>
    <mergeCell ref="B27:D27"/>
  </mergeCells>
  <hyperlinks>
    <hyperlink ref="B33" r:id="rId1"/>
  </hyperlinks>
  <printOptions horizontalCentered="1"/>
  <pageMargins left="0.25" right="0.25" top="0.5" bottom="0.5" header="0.3" footer="0.3"/>
  <pageSetup scale="9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documentManagement>
    <_vti_RoutingExistingProperties xmlns="0a4e05da-b9bc-4326-ad73-01ef31b95567" xsi:nil="true"/>
    <_dlc_DocIdPersistId xmlns="733efe1c-5bbe-4968-87dc-d400e65c879f">true</_dlc_DocIdPersistId>
    <_dlc_DocId xmlns="733efe1c-5bbe-4968-87dc-d400e65c879f">DESE-231-19692</_dlc_DocId>
    <_dlc_DocIdUrl xmlns="733efe1c-5bbe-4968-87dc-d400e65c879f">
      <Url>https://sharepoint.doemass.org/ese/webteam/cps/_layouts/DocIdRedir.aspx?ID=DESE-231-19692</Url>
      <Description>DESE-231-19692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DB1A2-81F9-4244-88C7-FC14A7122882}">
  <ds:schemaRefs>
    <ds:schemaRef ds:uri="http://schemas.microsoft.com/sharepoint/events"/>
  </ds:schemaRefs>
</ds:datastoreItem>
</file>

<file path=customXml/itemProps2.xml><?xml version="1.0" encoding="utf-8"?>
<ds:datastoreItem xmlns:ds="http://schemas.openxmlformats.org/officeDocument/2006/customXml" ds:itemID="{7BBCE29B-67DF-42B4-AB2E-217F864515DC}">
  <ds:schemaRefs>
    <ds:schemaRef ds:uri="http://schemas.microsoft.com/office/2006/metadata/longProperties"/>
  </ds:schemaRefs>
</ds:datastoreItem>
</file>

<file path=customXml/itemProps3.xml><?xml version="1.0" encoding="utf-8"?>
<ds:datastoreItem xmlns:ds="http://schemas.openxmlformats.org/officeDocument/2006/customXml" ds:itemID="{9F4EB287-F4F6-4D57-B8E1-F70798B30158}">
  <ds:schemaRefs>
    <ds:schemaRef ds:uri="http://schemas.microsoft.com/sharepoint/v3/contenttype/forms"/>
  </ds:schemaRefs>
</ds:datastoreItem>
</file>

<file path=customXml/itemProps4.xml><?xml version="1.0" encoding="utf-8"?>
<ds:datastoreItem xmlns:ds="http://schemas.openxmlformats.org/officeDocument/2006/customXml" ds:itemID="{C4F3BC48-CE7D-4506-8DAF-F058D0D096FD}">
  <ds:schemaRefs>
    <ds:schemaRef ds:uri="http://schemas.microsoft.com/office/2006/metadata/properties"/>
    <ds:schemaRef ds:uri="0a4e05da-b9bc-4326-ad73-01ef31b95567"/>
    <ds:schemaRef ds:uri="733efe1c-5bbe-4968-87dc-d400e65c879f"/>
  </ds:schemaRefs>
</ds:datastoreItem>
</file>

<file path=customXml/itemProps5.xml><?xml version="1.0" encoding="utf-8"?>
<ds:datastoreItem xmlns:ds="http://schemas.openxmlformats.org/officeDocument/2006/customXml" ds:itemID="{1E10D758-A402-4AFE-80BE-4366DC51F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DOE  Budget </vt:lpstr>
      <vt:lpstr>Indirect Cost Calculator</vt:lpstr>
      <vt:lpstr>'DOE  Budget '!Print_Area</vt:lpstr>
      <vt:lpstr>'Indirect Cost Calculator'!Print_Area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FY2016: PART II-B PROJECT EXPENDITURES - DETAIL INFORMATION</dc:title>
  <dc:creator/>
  <cp:lastModifiedBy/>
  <cp:lastPrinted>2011-03-30T18:19:13Z</cp:lastPrinted>
  <dcterms:created xsi:type="dcterms:W3CDTF">1999-03-29T01:53:24Z</dcterms:created>
  <dcterms:modified xsi:type="dcterms:W3CDTF">2015-09-24T21:31:26Z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24 2015</vt:lpwstr>
  </property>
</Properties>
</file>