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zou\Desktop\18402\"/>
    </mc:Choice>
  </mc:AlternateContent>
  <xr:revisionPtr revIDLastSave="0" documentId="13_ncr:1_{157CEB87-1027-4584-9DB1-640DC6525D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irtual Tool Organizer" sheetId="1" r:id="rId1"/>
    <sheet name="Digital Tool Types" sheetId="2" r:id="rId2"/>
    <sheet name="lists" sheetId="3" state="hidden" r:id="rId3"/>
  </sheets>
  <definedNames>
    <definedName name="_xlnm._FilterDatabase" localSheetId="0" hidden="1">'Virtual Tool Organizer'!$B$2:$J$49</definedName>
    <definedName name="Z_3F06D87C_A6CE_42AB_9CB1_359764D612FF_.wvu.FilterData" localSheetId="0" hidden="1">'Virtual Tool Organizer'!$A$2:$Z$41</definedName>
    <definedName name="Z_AC80BF22_F21A_498A_A75E_53B12B9B9BAA_.wvu.FilterData" localSheetId="0" hidden="1">'Virtual Tool Organizer'!$B$2:$J$2</definedName>
  </definedNames>
  <calcPr calcId="191029"/>
  <customWorkbookViews>
    <customWorkbookView name="App sort" guid="{AC80BF22-F21A-498A-A75E-53B12B9B9BAA}" maximized="1" windowWidth="0" windowHeight="0" activeSheetId="0"/>
    <customWorkbookView name="Routine sort" guid="{3F06D87C-A6CE-42AB-9CB1-359764D612F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ja3UbPXdkI27gzJ6RtU1/zKUqc1Q=="/>
    </ext>
  </extLst>
</workbook>
</file>

<file path=xl/calcChain.xml><?xml version="1.0" encoding="utf-8"?>
<calcChain xmlns="http://schemas.openxmlformats.org/spreadsheetml/2006/main">
  <c r="C25" i="3" l="1"/>
  <c r="C23" i="3"/>
  <c r="C18" i="3"/>
  <c r="C17" i="3"/>
  <c r="C15" i="3"/>
  <c r="C12" i="3"/>
</calcChain>
</file>

<file path=xl/sharedStrings.xml><?xml version="1.0" encoding="utf-8"?>
<sst xmlns="http://schemas.openxmlformats.org/spreadsheetml/2006/main" count="398" uniqueCount="170">
  <si>
    <t>Digital Tool Type (Academic Content, Productivity, Engagement)</t>
  </si>
  <si>
    <t>Content Area (ELA, Math, Science, All)</t>
  </si>
  <si>
    <t>App Name</t>
  </si>
  <si>
    <t>Brief description of how this tool can be used</t>
  </si>
  <si>
    <t>Synchronous</t>
  </si>
  <si>
    <t>Asynchronous</t>
  </si>
  <si>
    <t>Free Version?</t>
  </si>
  <si>
    <t>limits to free version? 
Notes on what additional features with paid version</t>
  </si>
  <si>
    <t>Security (open to all or teacher managed)</t>
  </si>
  <si>
    <t>Engagement / Academic Content</t>
  </si>
  <si>
    <t>All</t>
  </si>
  <si>
    <t>Edpuzzle</t>
  </si>
  <si>
    <t>Crop videos, record voiceovers, add audio notes to specific points in a video, and add quiz questions.</t>
  </si>
  <si>
    <t>X</t>
  </si>
  <si>
    <t>Y</t>
  </si>
  <si>
    <t>basic is free, class lists and record keeping fee $10; District pricing available</t>
  </si>
  <si>
    <t>Privacy/access</t>
  </si>
  <si>
    <t>Engagement</t>
  </si>
  <si>
    <t>Science</t>
  </si>
  <si>
    <t>Flipgrid</t>
  </si>
  <si>
    <t>Capture, share, and archive related phenomena from students. ;Record a phenomenon and ask probing questions and have students generate questions; students can videotape their replies and questions, then students and teachers can comment on the replies. Create a short clip reminding students what they figured out last time; students can see each other's responses.</t>
  </si>
  <si>
    <t>free and unlimited; also free phone app</t>
  </si>
  <si>
    <t>teacher managed; can limit to school emails, IDs, or send QR code</t>
  </si>
  <si>
    <t>Students can record videos responding to a discussion question or solving a problem, view and respond to others' videos</t>
  </si>
  <si>
    <t>Productivity</t>
  </si>
  <si>
    <t>Google Docs</t>
  </si>
  <si>
    <t>Facilitate discussion and act as a notebook/poster to revisit.  Use to list new evidence and questions.</t>
  </si>
  <si>
    <t>completely free</t>
  </si>
  <si>
    <t>managed with Google account</t>
  </si>
  <si>
    <t xml:space="preserve">Productivity </t>
  </si>
  <si>
    <t>Google Forms</t>
  </si>
  <si>
    <t>Brief assessments or surveys</t>
  </si>
  <si>
    <t>Google JamBoard</t>
  </si>
  <si>
    <t xml:space="preserve">Students can write their individual questions in a private space, push them to a common space, and then compare theirs to others. The tool makes it easy to rearrange stickies into groups and add text to create labels for categories of questions.
</t>
  </si>
  <si>
    <t>completely free if district uses Google classroom</t>
  </si>
  <si>
    <t>managed with Google account; student icon is visible while in the app, but once they exit the entries are anonymous, so teachers should require students to self-identify</t>
  </si>
  <si>
    <t>Kami</t>
  </si>
  <si>
    <t xml:space="preserve">Annotate PDFs. </t>
  </si>
  <si>
    <t>free and guest accounts are permitted as well</t>
  </si>
  <si>
    <t>the paid educator version can meet all security requirements and the free version can be used privately if the link is not shared publicly</t>
  </si>
  <si>
    <t>Kialo</t>
  </si>
  <si>
    <t>Students can make their thinking visible and use evidence to support their argument.  Others can weigh in and support or reject and share their evidence.</t>
  </si>
  <si>
    <t>Privacy/access information</t>
  </si>
  <si>
    <t>Nearpod</t>
  </si>
  <si>
    <t xml:space="preserve">Allows students to post and respond to their peers.  Easy-to-use tool for creating interactive lesson plans, presentations, assessments, and digital content. Nearpod allows teachers to create digital lesson plans, share it with students during class, and track individual progress. </t>
  </si>
  <si>
    <t>some materials within system have a cost.  Use code DISTANCE50 in the Lesson Library to receive $50 off resources</t>
  </si>
  <si>
    <t>the teacher delivers as a “live session” that is assigned a unique PIN. Students then enter the PIN, teacher controls the progression of slides and the built-in interactions with students</t>
  </si>
  <si>
    <t>Padlet</t>
  </si>
  <si>
    <t>students generate multiple ideas about knowledge they've developed, related experiences, or related phenomena that they think could be useful in explaining the anchoring phenomenon</t>
  </si>
  <si>
    <t>upgrade for more than 7 padlets at a time, folders, etc.</t>
  </si>
  <si>
    <t>open to all, privacy settings for individual padlet created</t>
  </si>
  <si>
    <t>Engagement / Productivity</t>
  </si>
  <si>
    <t>Virtual post-it note board. Students can brainstorm questions, make predictions, or present their ideas (in text or photos); in Padlet, each student has a different color that can help track individual students’ ideas</t>
  </si>
  <si>
    <t>Use a virtual whiteboard with stickies to get consensus on some shared norms that way, grouping ideas together.</t>
  </si>
  <si>
    <t>Academic Content</t>
  </si>
  <si>
    <t>Create virtual word walls</t>
  </si>
  <si>
    <t>Academic Content / Engagement</t>
  </si>
  <si>
    <t>PearDeck</t>
  </si>
  <si>
    <t xml:space="preserve">Add interactive functionality to Google Slides. Create slides that present students with various  modes/explanations and then ask students to select/add thinking. </t>
  </si>
  <si>
    <t>free Google app</t>
  </si>
  <si>
    <t>recommended for grades 4-12; conforms to G Suite products</t>
  </si>
  <si>
    <t>Pinup</t>
  </si>
  <si>
    <t xml:space="preserve"> Students add virtual sticky notes of their ideas to the board and they can be re-arranged and categorized. In about minute 18 of this ​Flinn Scientific video (https://vimeo.com/394036247)​, a teacher explains how they build a Driving Question Board using the pinup tool.</t>
  </si>
  <si>
    <t>subscribe for more than 3 users; more than 3 boards; more storage space; exporting boards</t>
  </si>
  <si>
    <t>Pins are anonymous; use privacy settings for direct link</t>
  </si>
  <si>
    <t>Students generate multiple ideas about knowledge they've developed, related experiences, or related phenomena that they think could be useful in explaining the anchoring phenomenon</t>
  </si>
  <si>
    <t>Students can write their noticings and wonderings in a private space, push them to a common space, and then compare theirs to others. Teacher can group ideas.</t>
  </si>
  <si>
    <t>Students generate a list of possible investigations the class could do to resolve the disagreement or answer the question.</t>
  </si>
  <si>
    <t>Post a video and invite students to create explanations for what is happening. Students could add pins to comment on each others’ explanations.</t>
  </si>
  <si>
    <t>Poll Everywhere</t>
  </si>
  <si>
    <t>Use as a live tool to ask students to say what they think and then vote up or down peer ideas.</t>
  </si>
  <si>
    <t>subscription will allow custom url and reporting features</t>
  </si>
  <si>
    <t>teacher managed; can delete responses</t>
  </si>
  <si>
    <t xml:space="preserve">Students post their ideas and use up/down voting to gauge interest in ideas. </t>
  </si>
  <si>
    <t>Vialogues</t>
  </si>
  <si>
    <t>students can annotate  videos (youtube, vimeo, or teacher uploaded) with their noticings and wonderings.</t>
  </si>
  <si>
    <t>teacher managed via email invite</t>
  </si>
  <si>
    <t>VideoAnt</t>
  </si>
  <si>
    <t>students can annotate videos (if a youtube video) with their noticings and wonderings.</t>
  </si>
  <si>
    <t>teacher managed</t>
  </si>
  <si>
    <t>Engagement/Academic Content</t>
  </si>
  <si>
    <t>Youtube</t>
  </si>
  <si>
    <t>Use Youtube’s “copy at time” feature to send students to a very short section of a longer video</t>
  </si>
  <si>
    <t>free, but accounts can be made to organize content</t>
  </si>
  <si>
    <t>can be a private account</t>
  </si>
  <si>
    <t>Math</t>
  </si>
  <si>
    <t>Desmos</t>
  </si>
  <si>
    <t xml:space="preserve">Conceptual Exploration of Math Concepts, graphing software, </t>
  </si>
  <si>
    <t>x</t>
  </si>
  <si>
    <t>y</t>
  </si>
  <si>
    <t>free</t>
  </si>
  <si>
    <t>content teacher managed, tools available for anyone</t>
  </si>
  <si>
    <t>Kahoot</t>
  </si>
  <si>
    <t>Multiple Choice skill formative assessment tool, much pre-created content, content easily shared among teachers</t>
  </si>
  <si>
    <t>free, but asynchronous may require the paid version</t>
  </si>
  <si>
    <t>open to all</t>
  </si>
  <si>
    <t>Quizziz</t>
  </si>
  <si>
    <t xml:space="preserve">teacher managed </t>
  </si>
  <si>
    <t>Socrative</t>
  </si>
  <si>
    <t>Different types of questions can be posed to students, used as a formative assessment tool</t>
  </si>
  <si>
    <t>free for synchronous, asynchronous requires paid account</t>
  </si>
  <si>
    <t>Classkick</t>
  </si>
  <si>
    <t>Can provide students with many questions (slides) and have access to their screens as they complete the work</t>
  </si>
  <si>
    <t>GreatMinds</t>
  </si>
  <si>
    <t>Videos modeling math concepts/procedures</t>
  </si>
  <si>
    <t>school kit</t>
  </si>
  <si>
    <t>learn zillion</t>
  </si>
  <si>
    <t>free, more videos with subscription</t>
  </si>
  <si>
    <t>khan academy</t>
  </si>
  <si>
    <t>Videos and check points for understanding</t>
  </si>
  <si>
    <t>Science, Math</t>
  </si>
  <si>
    <t>PhET</t>
  </si>
  <si>
    <t>Simulation library for virtual lab activities</t>
  </si>
  <si>
    <t>free and unlimited</t>
  </si>
  <si>
    <t>ELA/Literacy, History/Social Science</t>
  </si>
  <si>
    <t>Perusall</t>
  </si>
  <si>
    <t>Social annotation tool</t>
  </si>
  <si>
    <t>free for students, teachers, schools</t>
  </si>
  <si>
    <t>Hypothesis</t>
  </si>
  <si>
    <t>Loom</t>
  </si>
  <si>
    <t>Video messaging</t>
  </si>
  <si>
    <t>free for education</t>
  </si>
  <si>
    <t>Screencastify</t>
  </si>
  <si>
    <t>Create a screencast (video of your computer screen) to record a lesson, instructions, or feedback</t>
  </si>
  <si>
    <t>open to all, can set privacy settings on videos created</t>
  </si>
  <si>
    <t>Type</t>
  </si>
  <si>
    <t>Definition</t>
  </si>
  <si>
    <t>Academic Content Tools</t>
  </si>
  <si>
    <t>Offer academic content resources and/or engage students in activities to learn academic content or skills</t>
  </si>
  <si>
    <t>Digital Productivity Tools</t>
  </si>
  <si>
    <t>Used to plan, document, organize, and analyze content</t>
  </si>
  <si>
    <t>Digital Communication Tools</t>
  </si>
  <si>
    <t>Used to communicate, collaborate, network, or present information</t>
  </si>
  <si>
    <r>
      <rPr>
        <b/>
        <sz val="11"/>
        <rFont val="Arial"/>
      </rPr>
      <t xml:space="preserve">Conventions for adding a routine/process: </t>
    </r>
    <r>
      <rPr>
        <sz val="11"/>
        <color theme="1"/>
        <rFont val="Arial"/>
      </rPr>
      <t xml:space="preserve">
1. add it to the end of the list. 
2. skip five rows in between to allow for subprocesses. </t>
    </r>
  </si>
  <si>
    <r>
      <rPr>
        <b/>
        <sz val="11"/>
        <rFont val="Arial"/>
      </rPr>
      <t>Conventions for adding sub-routine/process:</t>
    </r>
    <r>
      <rPr>
        <sz val="11"/>
        <color theme="1"/>
        <rFont val="Arial"/>
      </rPr>
      <t xml:space="preserve">
1. leave the first row of a routine/process blank
2. Start each sub-routine/process with the first letter of the routine process/name--capitalized and followed by a colon (ex: all "Anchoring Phenomenon" sub-routines start with "A:"
3. Paraphrase/shorten phrases when possible without changing meaning</t>
    </r>
  </si>
  <si>
    <t>Conventions for adding digital tools:
1. Insert a cell and add in alphabetically
2. Add a link to the text that links to the tools website</t>
  </si>
  <si>
    <t>Routines/Processes</t>
  </si>
  <si>
    <t>sub-routines/processes</t>
  </si>
  <si>
    <t>digital tools</t>
  </si>
  <si>
    <t>Establishing Norms</t>
  </si>
  <si>
    <t>N/A</t>
  </si>
  <si>
    <t>Goformative</t>
  </si>
  <si>
    <t>Google Form</t>
  </si>
  <si>
    <t>Anchoring Phenomenon</t>
  </si>
  <si>
    <t>Google Meet</t>
  </si>
  <si>
    <t>A: Presenting the phenomenon</t>
  </si>
  <si>
    <t>Google Slides</t>
  </si>
  <si>
    <t>A: Noticing and wondering</t>
  </si>
  <si>
    <t>A: Creating and comparing initial models</t>
  </si>
  <si>
    <t>A: Identifying student experiences and knowledge</t>
  </si>
  <si>
    <t>A: Constructing driving question board</t>
  </si>
  <si>
    <t>Mentimeter</t>
  </si>
  <si>
    <t>A: Identifying potential investigations</t>
  </si>
  <si>
    <t>Navigation</t>
  </si>
  <si>
    <t>N: Looking back: Reviewing what we figured out last time</t>
  </si>
  <si>
    <t xml:space="preserve">N: Looking back: Reviewing or discussing what we need to investigate today </t>
  </si>
  <si>
    <t>Quizlet</t>
  </si>
  <si>
    <t>N: Taking stock: What we figured out today regarding the day’s question</t>
  </si>
  <si>
    <t>N: Taking stock: What we figured out today regarding the day's phenomenon/problem</t>
  </si>
  <si>
    <t>N: Looking forward: What do we need to investigate next?</t>
  </si>
  <si>
    <t>Discourse</t>
  </si>
  <si>
    <t>D: Generating and prioritizing questions</t>
  </si>
  <si>
    <t>D: Initial Ideas</t>
  </si>
  <si>
    <t>D: Building Understandings</t>
  </si>
  <si>
    <t>D: Consensus Building</t>
  </si>
  <si>
    <t>Problematizing</t>
  </si>
  <si>
    <t>P: Foreground a new phenomenon/question</t>
  </si>
  <si>
    <t>P: Argue for competing ideas</t>
  </si>
  <si>
    <t>P: Determine ways to answer competing questions/explanations</t>
  </si>
  <si>
    <t>REMOTE LEARNING DIGITAL TOOL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</si>
</sst>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000\-00"/>
  </numFmts>
  <fonts count="16" x14ac:knownFonts="1">
    <font>
      <sz val="11"/>
      <color theme="1"/>
      <name val="Arial"/>
    </font>
    <font>
      <sz val="11"/>
      <color rgb="FF000000"/>
      <name val="Arial"/>
    </font>
    <font>
      <b/>
      <sz val="11"/>
      <color theme="1"/>
      <name val="Arial"/>
    </font>
    <font>
      <sz val="11"/>
      <name val="Arial"/>
    </font>
    <font>
      <sz val="11"/>
      <color theme="1"/>
      <name val="Quattrocento Sans"/>
    </font>
    <font>
      <b/>
      <sz val="14"/>
      <color theme="1"/>
      <name val="Quattrocento Sans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rgb="FF0563C1"/>
      <name val="Arial"/>
    </font>
    <font>
      <u/>
      <sz val="11"/>
      <color rgb="FF0563C1"/>
      <name val="Arial"/>
    </font>
    <font>
      <b/>
      <sz val="11"/>
      <name val="Arial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4"/>
      <color theme="0"/>
      <name val="Calibri"/>
      <family val="2"/>
    </font>
    <font>
      <u/>
      <sz val="10"/>
      <color theme="8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164" fontId="12" fillId="3" borderId="2" xfId="0" applyNumberFormat="1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vertical="top" wrapText="1"/>
    </xf>
    <xf numFmtId="164" fontId="12" fillId="4" borderId="2" xfId="0" applyNumberFormat="1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 wrapText="1"/>
    </xf>
    <xf numFmtId="165" fontId="11" fillId="3" borderId="2" xfId="0" applyNumberFormat="1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165" fontId="11" fillId="4" borderId="2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5" fillId="3" borderId="2" xfId="1" applyNumberFormat="1" applyFont="1" applyFill="1" applyBorder="1" applyAlignment="1">
      <alignment horizontal="center" vertical="top" wrapText="1"/>
    </xf>
    <xf numFmtId="164" fontId="15" fillId="4" borderId="2" xfId="1" applyNumberFormat="1" applyFont="1" applyFill="1" applyBorder="1" applyAlignment="1">
      <alignment horizontal="center" vertical="top" wrapText="1"/>
    </xf>
    <xf numFmtId="49" fontId="14" fillId="5" borderId="0" xfId="0" applyNumberFormat="1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list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3:C25">
  <tableColumns count="1">
    <tableColumn id="1" xr3:uid="{00000000-0010-0000-0000-000001000000}" name="Edpuzzle"/>
  </tableColumns>
  <tableStyleInfo name="lis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Quattrocento Sans"/>
        <a:ea typeface="Quattrocento Sans"/>
        <a:cs typeface="Quattrocento Sans"/>
      </a:majorFont>
      <a:minorFont>
        <a:latin typeface="Quattrocento Sans"/>
        <a:ea typeface="Quattrocento Sans"/>
        <a:cs typeface="Quattrocento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edpuzzle.com/hc/en-us/articles/360012390292-Obtaining-parental-consent-templates-included-" TargetMode="External"/><Relationship Id="rId1" Type="http://schemas.openxmlformats.org/officeDocument/2006/relationships/hyperlink" Target="https://support.edpuzzle.com/hc/en-us/articles/360012390292-Obtaining-parental-consent-templates-included-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adlet.com/" TargetMode="External"/><Relationship Id="rId13" Type="http://schemas.openxmlformats.org/officeDocument/2006/relationships/hyperlink" Target="https://ant.umn.edu/" TargetMode="External"/><Relationship Id="rId3" Type="http://schemas.openxmlformats.org/officeDocument/2006/relationships/hyperlink" Target="https://goformative.com/" TargetMode="External"/><Relationship Id="rId7" Type="http://schemas.openxmlformats.org/officeDocument/2006/relationships/hyperlink" Target="https://www.mentimeter.com/" TargetMode="External"/><Relationship Id="rId12" Type="http://schemas.openxmlformats.org/officeDocument/2006/relationships/hyperlink" Target="https://socrative.com/" TargetMode="External"/><Relationship Id="rId2" Type="http://schemas.openxmlformats.org/officeDocument/2006/relationships/hyperlink" Target="https://info.flipgrid.com/" TargetMode="External"/><Relationship Id="rId1" Type="http://schemas.openxmlformats.org/officeDocument/2006/relationships/hyperlink" Target="https://edpuzzle.com/" TargetMode="External"/><Relationship Id="rId6" Type="http://schemas.openxmlformats.org/officeDocument/2006/relationships/hyperlink" Target="https://kahoot.com/" TargetMode="External"/><Relationship Id="rId11" Type="http://schemas.openxmlformats.org/officeDocument/2006/relationships/hyperlink" Target="https://www.screencastify.com/" TargetMode="External"/><Relationship Id="rId5" Type="http://schemas.openxmlformats.org/officeDocument/2006/relationships/hyperlink" Target="https://meet.google.com/" TargetMode="External"/><Relationship Id="rId10" Type="http://schemas.openxmlformats.org/officeDocument/2006/relationships/hyperlink" Target="https://quizlet.com/" TargetMode="External"/><Relationship Id="rId4" Type="http://schemas.openxmlformats.org/officeDocument/2006/relationships/hyperlink" Target="https://edu.google.com/products/jamboard/?modal_active=none" TargetMode="External"/><Relationship Id="rId9" Type="http://schemas.openxmlformats.org/officeDocument/2006/relationships/hyperlink" Target="https://www.polleverywhere.com/" TargetMode="External"/><Relationship Id="rId1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ColWidth="12.625" defaultRowHeight="15" customHeight="1" x14ac:dyDescent="0.2"/>
  <cols>
    <col min="1" max="1" width="1.625" style="27" customWidth="1"/>
    <col min="2" max="2" width="14.625" style="27" customWidth="1"/>
    <col min="3" max="3" width="21.125" style="27" customWidth="1"/>
    <col min="4" max="4" width="16.5" style="27" customWidth="1"/>
    <col min="5" max="5" width="41" style="27" customWidth="1"/>
    <col min="6" max="6" width="5.25" style="27" customWidth="1"/>
    <col min="7" max="7" width="5.125" style="27" customWidth="1"/>
    <col min="8" max="8" width="6.375" style="27" customWidth="1"/>
    <col min="9" max="9" width="22.375" style="27" customWidth="1"/>
    <col min="10" max="10" width="42.25" style="27" customWidth="1"/>
    <col min="11" max="11" width="16.875" style="27" customWidth="1"/>
    <col min="12" max="26" width="9" style="27" customWidth="1"/>
    <col min="27" max="16384" width="12.625" style="27"/>
  </cols>
  <sheetData>
    <row r="1" spans="1:26" ht="23.45" customHeight="1" x14ac:dyDescent="0.3">
      <c r="B1" s="37" t="s">
        <v>169</v>
      </c>
      <c r="C1" s="37"/>
      <c r="D1" s="37"/>
      <c r="E1" s="37"/>
      <c r="F1" s="37"/>
      <c r="G1" s="37"/>
      <c r="H1" s="37"/>
      <c r="I1" s="37"/>
      <c r="J1" s="37"/>
    </row>
    <row r="2" spans="1:26" ht="73.5" customHeight="1" x14ac:dyDescent="0.2">
      <c r="A2" s="13"/>
      <c r="B2" s="29" t="s">
        <v>0</v>
      </c>
      <c r="C2" s="30" t="s">
        <v>1</v>
      </c>
      <c r="D2" s="30" t="s">
        <v>2</v>
      </c>
      <c r="E2" s="31" t="s">
        <v>3</v>
      </c>
      <c r="F2" s="32" t="s">
        <v>4</v>
      </c>
      <c r="G2" s="32" t="s">
        <v>5</v>
      </c>
      <c r="H2" s="33" t="s">
        <v>6</v>
      </c>
      <c r="I2" s="34" t="s">
        <v>7</v>
      </c>
      <c r="J2" s="34" t="s">
        <v>8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.75" customHeight="1" x14ac:dyDescent="0.2">
      <c r="A3" s="14"/>
      <c r="B3" s="22" t="s">
        <v>9</v>
      </c>
      <c r="C3" s="15" t="s">
        <v>10</v>
      </c>
      <c r="D3" s="21" t="s">
        <v>11</v>
      </c>
      <c r="E3" s="23" t="s">
        <v>12</v>
      </c>
      <c r="F3" s="19" t="s">
        <v>13</v>
      </c>
      <c r="G3" s="19"/>
      <c r="H3" s="23" t="s">
        <v>14</v>
      </c>
      <c r="I3" s="16" t="s">
        <v>15</v>
      </c>
      <c r="J3" s="35" t="s">
        <v>16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customHeight="1" x14ac:dyDescent="0.2">
      <c r="B4" s="24" t="s">
        <v>17</v>
      </c>
      <c r="C4" s="17" t="s">
        <v>18</v>
      </c>
      <c r="D4" s="20" t="s">
        <v>19</v>
      </c>
      <c r="E4" s="25" t="s">
        <v>20</v>
      </c>
      <c r="F4" s="26"/>
      <c r="G4" s="26" t="s">
        <v>13</v>
      </c>
      <c r="H4" s="25" t="s">
        <v>14</v>
      </c>
      <c r="I4" s="18" t="s">
        <v>21</v>
      </c>
      <c r="J4" s="18" t="s">
        <v>22</v>
      </c>
    </row>
    <row r="5" spans="1:26" ht="29.25" customHeight="1" x14ac:dyDescent="0.2">
      <c r="B5" s="22" t="s">
        <v>17</v>
      </c>
      <c r="C5" s="15" t="s">
        <v>10</v>
      </c>
      <c r="D5" s="21" t="s">
        <v>19</v>
      </c>
      <c r="E5" s="23" t="s">
        <v>23</v>
      </c>
      <c r="F5" s="19"/>
      <c r="G5" s="19"/>
      <c r="H5" s="23"/>
      <c r="I5" s="16" t="s">
        <v>21</v>
      </c>
      <c r="J5" s="16" t="s">
        <v>22</v>
      </c>
    </row>
    <row r="6" spans="1:26" ht="15.75" customHeight="1" x14ac:dyDescent="0.2">
      <c r="B6" s="24" t="s">
        <v>24</v>
      </c>
      <c r="C6" s="17" t="s">
        <v>10</v>
      </c>
      <c r="D6" s="20" t="s">
        <v>25</v>
      </c>
      <c r="E6" s="25" t="s">
        <v>26</v>
      </c>
      <c r="F6" s="26" t="s">
        <v>13</v>
      </c>
      <c r="G6" s="26" t="s">
        <v>13</v>
      </c>
      <c r="H6" s="25" t="s">
        <v>14</v>
      </c>
      <c r="I6" s="18" t="s">
        <v>27</v>
      </c>
      <c r="J6" s="18" t="s">
        <v>28</v>
      </c>
    </row>
    <row r="7" spans="1:26" ht="15.75" customHeight="1" x14ac:dyDescent="0.2">
      <c r="B7" s="22" t="s">
        <v>29</v>
      </c>
      <c r="C7" s="15" t="s">
        <v>10</v>
      </c>
      <c r="D7" s="21" t="s">
        <v>30</v>
      </c>
      <c r="E7" s="23" t="s">
        <v>31</v>
      </c>
      <c r="F7" s="19"/>
      <c r="G7" s="19" t="s">
        <v>13</v>
      </c>
      <c r="H7" s="23" t="s">
        <v>14</v>
      </c>
      <c r="I7" s="16" t="s">
        <v>27</v>
      </c>
      <c r="J7" s="16" t="s">
        <v>28</v>
      </c>
    </row>
    <row r="8" spans="1:26" ht="15.75" customHeight="1" x14ac:dyDescent="0.2">
      <c r="B8" s="24" t="s">
        <v>17</v>
      </c>
      <c r="C8" s="17" t="s">
        <v>10</v>
      </c>
      <c r="D8" s="20" t="s">
        <v>32</v>
      </c>
      <c r="E8" s="25" t="s">
        <v>33</v>
      </c>
      <c r="F8" s="26" t="s">
        <v>13</v>
      </c>
      <c r="G8" s="26" t="s">
        <v>13</v>
      </c>
      <c r="H8" s="25" t="s">
        <v>14</v>
      </c>
      <c r="I8" s="18" t="s">
        <v>34</v>
      </c>
      <c r="J8" s="18" t="s">
        <v>35</v>
      </c>
    </row>
    <row r="9" spans="1:26" ht="15.75" customHeight="1" x14ac:dyDescent="0.2">
      <c r="B9" s="22" t="s">
        <v>17</v>
      </c>
      <c r="C9" s="15" t="s">
        <v>10</v>
      </c>
      <c r="D9" s="21" t="s">
        <v>36</v>
      </c>
      <c r="E9" s="23" t="s">
        <v>37</v>
      </c>
      <c r="F9" s="19" t="s">
        <v>13</v>
      </c>
      <c r="G9" s="19" t="s">
        <v>13</v>
      </c>
      <c r="H9" s="23" t="s">
        <v>14</v>
      </c>
      <c r="I9" s="16" t="s">
        <v>38</v>
      </c>
      <c r="J9" s="16" t="s">
        <v>39</v>
      </c>
    </row>
    <row r="10" spans="1:26" ht="15.75" customHeight="1" x14ac:dyDescent="0.2">
      <c r="B10" s="24" t="s">
        <v>17</v>
      </c>
      <c r="C10" s="17" t="s">
        <v>10</v>
      </c>
      <c r="D10" s="20" t="s">
        <v>40</v>
      </c>
      <c r="E10" s="25" t="s">
        <v>41</v>
      </c>
      <c r="F10" s="26" t="s">
        <v>13</v>
      </c>
      <c r="G10" s="26" t="s">
        <v>13</v>
      </c>
      <c r="H10" s="25" t="s">
        <v>14</v>
      </c>
      <c r="I10" s="18" t="s">
        <v>27</v>
      </c>
      <c r="J10" s="36" t="s">
        <v>42</v>
      </c>
    </row>
    <row r="11" spans="1:26" ht="15.75" customHeight="1" x14ac:dyDescent="0.2">
      <c r="B11" s="22" t="s">
        <v>17</v>
      </c>
      <c r="C11" s="15" t="s">
        <v>10</v>
      </c>
      <c r="D11" s="21" t="s">
        <v>43</v>
      </c>
      <c r="E11" s="23" t="s">
        <v>44</v>
      </c>
      <c r="F11" s="19" t="s">
        <v>13</v>
      </c>
      <c r="G11" s="19"/>
      <c r="H11" s="23" t="s">
        <v>14</v>
      </c>
      <c r="I11" s="16" t="s">
        <v>45</v>
      </c>
      <c r="J11" s="16" t="s">
        <v>46</v>
      </c>
    </row>
    <row r="12" spans="1:26" ht="26.25" customHeight="1" x14ac:dyDescent="0.2">
      <c r="B12" s="24" t="s">
        <v>17</v>
      </c>
      <c r="C12" s="17" t="s">
        <v>18</v>
      </c>
      <c r="D12" s="20" t="s">
        <v>47</v>
      </c>
      <c r="E12" s="25" t="s">
        <v>48</v>
      </c>
      <c r="F12" s="26" t="s">
        <v>13</v>
      </c>
      <c r="G12" s="26" t="s">
        <v>13</v>
      </c>
      <c r="H12" s="25" t="s">
        <v>14</v>
      </c>
      <c r="I12" s="18" t="s">
        <v>49</v>
      </c>
      <c r="J12" s="18" t="s">
        <v>50</v>
      </c>
    </row>
    <row r="13" spans="1:26" ht="15.75" customHeight="1" x14ac:dyDescent="0.2">
      <c r="B13" s="22" t="s">
        <v>51</v>
      </c>
      <c r="C13" s="15" t="s">
        <v>10</v>
      </c>
      <c r="D13" s="21" t="s">
        <v>47</v>
      </c>
      <c r="E13" s="23" t="s">
        <v>52</v>
      </c>
      <c r="F13" s="19" t="s">
        <v>13</v>
      </c>
      <c r="G13" s="19" t="s">
        <v>13</v>
      </c>
      <c r="H13" s="23" t="s">
        <v>14</v>
      </c>
      <c r="I13" s="16" t="s">
        <v>49</v>
      </c>
      <c r="J13" s="16" t="s">
        <v>50</v>
      </c>
    </row>
    <row r="14" spans="1:26" ht="15.75" customHeight="1" x14ac:dyDescent="0.2">
      <c r="B14" s="24" t="s">
        <v>17</v>
      </c>
      <c r="C14" s="17" t="s">
        <v>10</v>
      </c>
      <c r="D14" s="20" t="s">
        <v>47</v>
      </c>
      <c r="E14" s="25" t="s">
        <v>53</v>
      </c>
      <c r="F14" s="26" t="s">
        <v>13</v>
      </c>
      <c r="G14" s="26" t="s">
        <v>13</v>
      </c>
      <c r="H14" s="25" t="s">
        <v>14</v>
      </c>
      <c r="I14" s="18" t="s">
        <v>49</v>
      </c>
      <c r="J14" s="18" t="s">
        <v>50</v>
      </c>
    </row>
    <row r="15" spans="1:26" ht="15.75" customHeight="1" x14ac:dyDescent="0.2">
      <c r="B15" s="22" t="s">
        <v>54</v>
      </c>
      <c r="C15" s="15" t="s">
        <v>10</v>
      </c>
      <c r="D15" s="21" t="s">
        <v>47</v>
      </c>
      <c r="E15" s="23" t="s">
        <v>55</v>
      </c>
      <c r="F15" s="19" t="s">
        <v>13</v>
      </c>
      <c r="G15" s="19" t="s">
        <v>13</v>
      </c>
      <c r="H15" s="23" t="s">
        <v>14</v>
      </c>
      <c r="I15" s="16" t="s">
        <v>49</v>
      </c>
      <c r="J15" s="16" t="s">
        <v>50</v>
      </c>
    </row>
    <row r="16" spans="1:26" ht="15.75" customHeight="1" x14ac:dyDescent="0.2">
      <c r="B16" s="24" t="s">
        <v>56</v>
      </c>
      <c r="C16" s="17" t="s">
        <v>10</v>
      </c>
      <c r="D16" s="20" t="s">
        <v>57</v>
      </c>
      <c r="E16" s="25" t="s">
        <v>58</v>
      </c>
      <c r="F16" s="26"/>
      <c r="G16" s="26" t="s">
        <v>13</v>
      </c>
      <c r="H16" s="25" t="s">
        <v>14</v>
      </c>
      <c r="I16" s="18" t="s">
        <v>59</v>
      </c>
      <c r="J16" s="18" t="s">
        <v>60</v>
      </c>
    </row>
    <row r="17" spans="2:10" ht="15.75" customHeight="1" x14ac:dyDescent="0.2">
      <c r="B17" s="22" t="s">
        <v>17</v>
      </c>
      <c r="C17" s="15" t="s">
        <v>10</v>
      </c>
      <c r="D17" s="21" t="s">
        <v>61</v>
      </c>
      <c r="E17" s="23" t="s">
        <v>62</v>
      </c>
      <c r="F17" s="19" t="s">
        <v>13</v>
      </c>
      <c r="G17" s="19" t="s">
        <v>13</v>
      </c>
      <c r="H17" s="23" t="s">
        <v>14</v>
      </c>
      <c r="I17" s="16" t="s">
        <v>63</v>
      </c>
      <c r="J17" s="16" t="s">
        <v>64</v>
      </c>
    </row>
    <row r="18" spans="2:10" ht="15.75" customHeight="1" x14ac:dyDescent="0.2">
      <c r="B18" s="24" t="s">
        <v>17</v>
      </c>
      <c r="C18" s="17" t="s">
        <v>10</v>
      </c>
      <c r="D18" s="20" t="s">
        <v>61</v>
      </c>
      <c r="E18" s="25" t="s">
        <v>65</v>
      </c>
      <c r="F18" s="26" t="s">
        <v>13</v>
      </c>
      <c r="G18" s="26" t="s">
        <v>13</v>
      </c>
      <c r="H18" s="25" t="s">
        <v>14</v>
      </c>
      <c r="I18" s="18" t="s">
        <v>63</v>
      </c>
      <c r="J18" s="18" t="s">
        <v>64</v>
      </c>
    </row>
    <row r="19" spans="2:10" ht="15.75" customHeight="1" x14ac:dyDescent="0.2">
      <c r="B19" s="22" t="s">
        <v>17</v>
      </c>
      <c r="C19" s="15" t="s">
        <v>10</v>
      </c>
      <c r="D19" s="21" t="s">
        <v>61</v>
      </c>
      <c r="E19" s="23" t="s">
        <v>66</v>
      </c>
      <c r="F19" s="19" t="s">
        <v>13</v>
      </c>
      <c r="G19" s="19" t="s">
        <v>13</v>
      </c>
      <c r="H19" s="23" t="s">
        <v>14</v>
      </c>
      <c r="I19" s="16" t="s">
        <v>63</v>
      </c>
      <c r="J19" s="16" t="s">
        <v>64</v>
      </c>
    </row>
    <row r="20" spans="2:10" ht="15.75" customHeight="1" x14ac:dyDescent="0.2">
      <c r="B20" s="24" t="s">
        <v>17</v>
      </c>
      <c r="C20" s="17" t="s">
        <v>10</v>
      </c>
      <c r="D20" s="20" t="s">
        <v>61</v>
      </c>
      <c r="E20" s="25" t="s">
        <v>53</v>
      </c>
      <c r="F20" s="26" t="s">
        <v>13</v>
      </c>
      <c r="G20" s="26" t="s">
        <v>13</v>
      </c>
      <c r="H20" s="25" t="s">
        <v>14</v>
      </c>
      <c r="I20" s="18" t="s">
        <v>63</v>
      </c>
      <c r="J20" s="18" t="s">
        <v>64</v>
      </c>
    </row>
    <row r="21" spans="2:10" ht="15.75" customHeight="1" x14ac:dyDescent="0.2">
      <c r="B21" s="22" t="s">
        <v>17</v>
      </c>
      <c r="C21" s="15" t="s">
        <v>10</v>
      </c>
      <c r="D21" s="21" t="s">
        <v>61</v>
      </c>
      <c r="E21" s="23" t="s">
        <v>67</v>
      </c>
      <c r="F21" s="19" t="s">
        <v>13</v>
      </c>
      <c r="G21" s="19" t="s">
        <v>13</v>
      </c>
      <c r="H21" s="23" t="s">
        <v>14</v>
      </c>
      <c r="I21" s="16" t="s">
        <v>63</v>
      </c>
      <c r="J21" s="16"/>
    </row>
    <row r="22" spans="2:10" ht="15.75" customHeight="1" x14ac:dyDescent="0.2">
      <c r="B22" s="24" t="s">
        <v>17</v>
      </c>
      <c r="C22" s="17" t="s">
        <v>10</v>
      </c>
      <c r="D22" s="20" t="s">
        <v>61</v>
      </c>
      <c r="E22" s="25" t="s">
        <v>68</v>
      </c>
      <c r="F22" s="26"/>
      <c r="G22" s="26" t="s">
        <v>13</v>
      </c>
      <c r="H22" s="25" t="s">
        <v>14</v>
      </c>
      <c r="I22" s="18" t="s">
        <v>63</v>
      </c>
      <c r="J22" s="18" t="s">
        <v>64</v>
      </c>
    </row>
    <row r="23" spans="2:10" ht="15.75" customHeight="1" x14ac:dyDescent="0.2">
      <c r="B23" s="22" t="s">
        <v>17</v>
      </c>
      <c r="C23" s="15" t="s">
        <v>10</v>
      </c>
      <c r="D23" s="21" t="s">
        <v>69</v>
      </c>
      <c r="E23" s="23" t="s">
        <v>70</v>
      </c>
      <c r="F23" s="19" t="s">
        <v>13</v>
      </c>
      <c r="G23" s="19" t="s">
        <v>13</v>
      </c>
      <c r="H23" s="23" t="s">
        <v>14</v>
      </c>
      <c r="I23" s="16" t="s">
        <v>71</v>
      </c>
      <c r="J23" s="16" t="s">
        <v>72</v>
      </c>
    </row>
    <row r="24" spans="2:10" ht="15.75" customHeight="1" x14ac:dyDescent="0.2">
      <c r="B24" s="24" t="s">
        <v>17</v>
      </c>
      <c r="C24" s="17" t="s">
        <v>10</v>
      </c>
      <c r="D24" s="20" t="s">
        <v>69</v>
      </c>
      <c r="E24" s="25" t="s">
        <v>73</v>
      </c>
      <c r="F24" s="26" t="s">
        <v>13</v>
      </c>
      <c r="G24" s="26" t="s">
        <v>13</v>
      </c>
      <c r="H24" s="25" t="s">
        <v>14</v>
      </c>
      <c r="I24" s="18" t="s">
        <v>71</v>
      </c>
      <c r="J24" s="18" t="s">
        <v>72</v>
      </c>
    </row>
    <row r="25" spans="2:10" ht="15.75" customHeight="1" x14ac:dyDescent="0.2">
      <c r="B25" s="22" t="s">
        <v>17</v>
      </c>
      <c r="C25" s="15" t="s">
        <v>10</v>
      </c>
      <c r="D25" s="21" t="s">
        <v>74</v>
      </c>
      <c r="E25" s="23" t="s">
        <v>75</v>
      </c>
      <c r="F25" s="19"/>
      <c r="G25" s="19" t="s">
        <v>13</v>
      </c>
      <c r="H25" s="23" t="s">
        <v>14</v>
      </c>
      <c r="I25" s="16" t="s">
        <v>27</v>
      </c>
      <c r="J25" s="16" t="s">
        <v>76</v>
      </c>
    </row>
    <row r="26" spans="2:10" ht="15.75" customHeight="1" x14ac:dyDescent="0.2">
      <c r="B26" s="24" t="s">
        <v>17</v>
      </c>
      <c r="C26" s="17" t="s">
        <v>10</v>
      </c>
      <c r="D26" s="20" t="s">
        <v>77</v>
      </c>
      <c r="E26" s="25" t="s">
        <v>78</v>
      </c>
      <c r="F26" s="26"/>
      <c r="G26" s="26" t="s">
        <v>13</v>
      </c>
      <c r="H26" s="25" t="s">
        <v>14</v>
      </c>
      <c r="I26" s="18" t="s">
        <v>27</v>
      </c>
      <c r="J26" s="18" t="s">
        <v>79</v>
      </c>
    </row>
    <row r="27" spans="2:10" ht="15.75" customHeight="1" x14ac:dyDescent="0.2">
      <c r="B27" s="22" t="s">
        <v>80</v>
      </c>
      <c r="C27" s="15" t="s">
        <v>10</v>
      </c>
      <c r="D27" s="21" t="s">
        <v>81</v>
      </c>
      <c r="E27" s="23" t="s">
        <v>82</v>
      </c>
      <c r="F27" s="19" t="s">
        <v>13</v>
      </c>
      <c r="G27" s="19"/>
      <c r="H27" s="23" t="s">
        <v>14</v>
      </c>
      <c r="I27" s="16" t="s">
        <v>83</v>
      </c>
      <c r="J27" s="16" t="s">
        <v>84</v>
      </c>
    </row>
    <row r="28" spans="2:10" ht="15.75" customHeight="1" x14ac:dyDescent="0.2">
      <c r="B28" s="24" t="s">
        <v>54</v>
      </c>
      <c r="C28" s="17" t="s">
        <v>85</v>
      </c>
      <c r="D28" s="20" t="s">
        <v>86</v>
      </c>
      <c r="E28" s="25" t="s">
        <v>87</v>
      </c>
      <c r="F28" s="26" t="s">
        <v>88</v>
      </c>
      <c r="G28" s="26" t="s">
        <v>88</v>
      </c>
      <c r="H28" s="25" t="s">
        <v>89</v>
      </c>
      <c r="I28" s="18" t="s">
        <v>90</v>
      </c>
      <c r="J28" s="18" t="s">
        <v>91</v>
      </c>
    </row>
    <row r="29" spans="2:10" ht="15.75" customHeight="1" x14ac:dyDescent="0.2">
      <c r="B29" s="22" t="s">
        <v>17</v>
      </c>
      <c r="C29" s="15" t="s">
        <v>10</v>
      </c>
      <c r="D29" s="21" t="s">
        <v>92</v>
      </c>
      <c r="E29" s="23" t="s">
        <v>93</v>
      </c>
      <c r="F29" s="19" t="s">
        <v>88</v>
      </c>
      <c r="G29" s="19" t="s">
        <v>88</v>
      </c>
      <c r="H29" s="23" t="s">
        <v>89</v>
      </c>
      <c r="I29" s="16" t="s">
        <v>94</v>
      </c>
      <c r="J29" s="16" t="s">
        <v>95</v>
      </c>
    </row>
    <row r="30" spans="2:10" ht="15.75" customHeight="1" x14ac:dyDescent="0.2">
      <c r="B30" s="24" t="s">
        <v>17</v>
      </c>
      <c r="C30" s="17" t="s">
        <v>10</v>
      </c>
      <c r="D30" s="20" t="s">
        <v>96</v>
      </c>
      <c r="E30" s="25" t="s">
        <v>93</v>
      </c>
      <c r="F30" s="26" t="s">
        <v>88</v>
      </c>
      <c r="G30" s="26" t="s">
        <v>88</v>
      </c>
      <c r="H30" s="25" t="s">
        <v>89</v>
      </c>
      <c r="I30" s="18" t="s">
        <v>90</v>
      </c>
      <c r="J30" s="18" t="s">
        <v>97</v>
      </c>
    </row>
    <row r="31" spans="2:10" ht="15.75" customHeight="1" x14ac:dyDescent="0.2">
      <c r="B31" s="22" t="s">
        <v>17</v>
      </c>
      <c r="C31" s="15" t="s">
        <v>10</v>
      </c>
      <c r="D31" s="21" t="s">
        <v>98</v>
      </c>
      <c r="E31" s="23" t="s">
        <v>99</v>
      </c>
      <c r="F31" s="19" t="s">
        <v>88</v>
      </c>
      <c r="G31" s="19" t="s">
        <v>88</v>
      </c>
      <c r="H31" s="23" t="s">
        <v>89</v>
      </c>
      <c r="I31" s="16" t="s">
        <v>100</v>
      </c>
      <c r="J31" s="16" t="s">
        <v>79</v>
      </c>
    </row>
    <row r="32" spans="2:10" ht="15.75" customHeight="1" x14ac:dyDescent="0.2">
      <c r="B32" s="24" t="s">
        <v>17</v>
      </c>
      <c r="C32" s="17" t="s">
        <v>10</v>
      </c>
      <c r="D32" s="20" t="s">
        <v>101</v>
      </c>
      <c r="E32" s="25" t="s">
        <v>102</v>
      </c>
      <c r="F32" s="26" t="s">
        <v>88</v>
      </c>
      <c r="G32" s="26" t="s">
        <v>88</v>
      </c>
      <c r="H32" s="25" t="s">
        <v>89</v>
      </c>
      <c r="I32" s="18" t="s">
        <v>90</v>
      </c>
      <c r="J32" s="18" t="s">
        <v>79</v>
      </c>
    </row>
    <row r="33" spans="2:10" ht="15.75" customHeight="1" x14ac:dyDescent="0.2">
      <c r="B33" s="22" t="s">
        <v>54</v>
      </c>
      <c r="C33" s="15" t="s">
        <v>85</v>
      </c>
      <c r="D33" s="21" t="s">
        <v>103</v>
      </c>
      <c r="E33" s="23" t="s">
        <v>104</v>
      </c>
      <c r="F33" s="19" t="s">
        <v>88</v>
      </c>
      <c r="G33" s="19" t="s">
        <v>88</v>
      </c>
      <c r="H33" s="23" t="s">
        <v>89</v>
      </c>
      <c r="I33" s="16" t="s">
        <v>90</v>
      </c>
      <c r="J33" s="16" t="s">
        <v>95</v>
      </c>
    </row>
    <row r="34" spans="2:10" ht="15.75" customHeight="1" x14ac:dyDescent="0.2">
      <c r="B34" s="24" t="s">
        <v>54</v>
      </c>
      <c r="C34" s="17" t="s">
        <v>85</v>
      </c>
      <c r="D34" s="20" t="s">
        <v>105</v>
      </c>
      <c r="E34" s="25" t="s">
        <v>104</v>
      </c>
      <c r="F34" s="26" t="s">
        <v>88</v>
      </c>
      <c r="G34" s="26" t="s">
        <v>88</v>
      </c>
      <c r="H34" s="25" t="s">
        <v>89</v>
      </c>
      <c r="I34" s="18" t="s">
        <v>90</v>
      </c>
      <c r="J34" s="18" t="s">
        <v>95</v>
      </c>
    </row>
    <row r="35" spans="2:10" ht="15.75" customHeight="1" x14ac:dyDescent="0.2">
      <c r="B35" s="22" t="s">
        <v>54</v>
      </c>
      <c r="C35" s="15" t="s">
        <v>85</v>
      </c>
      <c r="D35" s="21" t="s">
        <v>106</v>
      </c>
      <c r="E35" s="23" t="s">
        <v>104</v>
      </c>
      <c r="F35" s="19" t="s">
        <v>88</v>
      </c>
      <c r="G35" s="19" t="s">
        <v>88</v>
      </c>
      <c r="H35" s="23" t="s">
        <v>89</v>
      </c>
      <c r="I35" s="16" t="s">
        <v>107</v>
      </c>
      <c r="J35" s="16" t="s">
        <v>95</v>
      </c>
    </row>
    <row r="36" spans="2:10" ht="15.75" customHeight="1" x14ac:dyDescent="0.2">
      <c r="B36" s="24" t="s">
        <v>54</v>
      </c>
      <c r="C36" s="17" t="s">
        <v>10</v>
      </c>
      <c r="D36" s="20" t="s">
        <v>108</v>
      </c>
      <c r="E36" s="25" t="s">
        <v>109</v>
      </c>
      <c r="F36" s="26" t="s">
        <v>88</v>
      </c>
      <c r="G36" s="26" t="s">
        <v>88</v>
      </c>
      <c r="H36" s="25" t="s">
        <v>89</v>
      </c>
      <c r="I36" s="18" t="s">
        <v>27</v>
      </c>
      <c r="J36" s="18" t="s">
        <v>95</v>
      </c>
    </row>
    <row r="37" spans="2:10" ht="28.5" customHeight="1" x14ac:dyDescent="0.2">
      <c r="B37" s="22" t="s">
        <v>54</v>
      </c>
      <c r="C37" s="15" t="s">
        <v>110</v>
      </c>
      <c r="D37" s="21" t="s">
        <v>111</v>
      </c>
      <c r="E37" s="23" t="s">
        <v>112</v>
      </c>
      <c r="F37" s="19" t="s">
        <v>13</v>
      </c>
      <c r="G37" s="19" t="s">
        <v>13</v>
      </c>
      <c r="H37" s="23" t="s">
        <v>14</v>
      </c>
      <c r="I37" s="16" t="s">
        <v>113</v>
      </c>
      <c r="J37" s="16" t="s">
        <v>95</v>
      </c>
    </row>
    <row r="38" spans="2:10" ht="15.75" customHeight="1" x14ac:dyDescent="0.2">
      <c r="B38" s="24" t="s">
        <v>54</v>
      </c>
      <c r="C38" s="17" t="s">
        <v>114</v>
      </c>
      <c r="D38" s="20" t="s">
        <v>115</v>
      </c>
      <c r="E38" s="25" t="s">
        <v>116</v>
      </c>
      <c r="F38" s="26" t="s">
        <v>88</v>
      </c>
      <c r="G38" s="26" t="s">
        <v>88</v>
      </c>
      <c r="H38" s="25" t="s">
        <v>14</v>
      </c>
      <c r="I38" s="18" t="s">
        <v>117</v>
      </c>
      <c r="J38" s="18"/>
    </row>
    <row r="39" spans="2:10" ht="15.75" customHeight="1" x14ac:dyDescent="0.2">
      <c r="B39" s="22" t="s">
        <v>54</v>
      </c>
      <c r="C39" s="15" t="s">
        <v>114</v>
      </c>
      <c r="D39" s="21" t="s">
        <v>118</v>
      </c>
      <c r="E39" s="23" t="s">
        <v>116</v>
      </c>
      <c r="F39" s="19" t="s">
        <v>88</v>
      </c>
      <c r="G39" s="19" t="s">
        <v>88</v>
      </c>
      <c r="H39" s="23" t="s">
        <v>14</v>
      </c>
      <c r="I39" s="16" t="s">
        <v>90</v>
      </c>
      <c r="J39" s="16"/>
    </row>
    <row r="40" spans="2:10" ht="15.75" customHeight="1" x14ac:dyDescent="0.2">
      <c r="B40" s="24" t="s">
        <v>17</v>
      </c>
      <c r="C40" s="17" t="s">
        <v>10</v>
      </c>
      <c r="D40" s="20" t="s">
        <v>119</v>
      </c>
      <c r="E40" s="25" t="s">
        <v>120</v>
      </c>
      <c r="F40" s="26"/>
      <c r="G40" s="26" t="s">
        <v>88</v>
      </c>
      <c r="H40" s="25" t="s">
        <v>14</v>
      </c>
      <c r="I40" s="18" t="s">
        <v>121</v>
      </c>
      <c r="J40" s="18"/>
    </row>
    <row r="41" spans="2:10" ht="15.75" customHeight="1" x14ac:dyDescent="0.2">
      <c r="B41" s="22" t="s">
        <v>80</v>
      </c>
      <c r="C41" s="15" t="s">
        <v>10</v>
      </c>
      <c r="D41" s="21" t="s">
        <v>122</v>
      </c>
      <c r="E41" s="23" t="s">
        <v>123</v>
      </c>
      <c r="F41" s="19"/>
      <c r="G41" s="19" t="s">
        <v>88</v>
      </c>
      <c r="H41" s="23" t="s">
        <v>14</v>
      </c>
      <c r="I41" s="16" t="s">
        <v>90</v>
      </c>
      <c r="J41" s="16" t="s">
        <v>124</v>
      </c>
    </row>
    <row r="42" spans="2:10" ht="15.75" customHeight="1" x14ac:dyDescent="0.2">
      <c r="B42" s="24"/>
      <c r="C42" s="17"/>
      <c r="D42" s="20"/>
      <c r="E42" s="25"/>
      <c r="F42" s="26"/>
      <c r="G42" s="26"/>
      <c r="H42" s="25"/>
      <c r="I42" s="18"/>
      <c r="J42" s="18"/>
    </row>
    <row r="43" spans="2:10" ht="15.75" customHeight="1" x14ac:dyDescent="0.2">
      <c r="B43" s="22"/>
      <c r="C43" s="15"/>
      <c r="D43" s="21"/>
      <c r="E43" s="23"/>
      <c r="F43" s="19"/>
      <c r="G43" s="19"/>
      <c r="H43" s="23"/>
      <c r="I43" s="16"/>
      <c r="J43" s="16"/>
    </row>
    <row r="44" spans="2:10" ht="15.75" customHeight="1" x14ac:dyDescent="0.2">
      <c r="B44" s="24"/>
      <c r="C44" s="17"/>
      <c r="D44" s="20"/>
      <c r="E44" s="25"/>
      <c r="F44" s="26"/>
      <c r="G44" s="26"/>
      <c r="H44" s="25"/>
      <c r="I44" s="18"/>
      <c r="J44" s="18"/>
    </row>
    <row r="45" spans="2:10" ht="15.75" customHeight="1" x14ac:dyDescent="0.2">
      <c r="B45" s="22"/>
      <c r="C45" s="15"/>
      <c r="D45" s="21"/>
      <c r="E45" s="23"/>
      <c r="F45" s="19"/>
      <c r="G45" s="19"/>
      <c r="H45" s="23"/>
      <c r="I45" s="16"/>
      <c r="J45" s="16"/>
    </row>
    <row r="46" spans="2:10" ht="15.75" customHeight="1" x14ac:dyDescent="0.2">
      <c r="B46" s="24"/>
      <c r="C46" s="17"/>
      <c r="D46" s="20"/>
      <c r="E46" s="25"/>
      <c r="F46" s="26"/>
      <c r="G46" s="26"/>
      <c r="H46" s="25"/>
      <c r="I46" s="18"/>
      <c r="J46" s="18"/>
    </row>
    <row r="47" spans="2:10" ht="15.75" customHeight="1" x14ac:dyDescent="0.2">
      <c r="B47" s="22"/>
      <c r="C47" s="15"/>
      <c r="D47" s="21"/>
      <c r="E47" s="23"/>
      <c r="F47" s="19"/>
      <c r="G47" s="19"/>
      <c r="H47" s="23"/>
      <c r="I47" s="16"/>
      <c r="J47" s="16"/>
    </row>
    <row r="48" spans="2:10" ht="15.75" customHeight="1" x14ac:dyDescent="0.2">
      <c r="B48" s="24"/>
      <c r="C48" s="17"/>
      <c r="D48" s="20"/>
      <c r="E48" s="25"/>
      <c r="F48" s="26"/>
      <c r="G48" s="26"/>
      <c r="H48" s="25"/>
      <c r="I48" s="18"/>
      <c r="J48" s="18"/>
    </row>
    <row r="49" spans="2:10" ht="15.75" customHeight="1" x14ac:dyDescent="0.2">
      <c r="B49" s="22"/>
      <c r="C49" s="15"/>
      <c r="D49" s="21"/>
      <c r="E49" s="23"/>
      <c r="F49" s="19"/>
      <c r="G49" s="19"/>
      <c r="H49" s="23"/>
      <c r="I49" s="16"/>
      <c r="J49" s="16"/>
    </row>
    <row r="50" spans="2:10" ht="15.75" customHeight="1" x14ac:dyDescent="0.2">
      <c r="F50" s="28"/>
      <c r="G50" s="28"/>
    </row>
    <row r="51" spans="2:10" ht="15.75" customHeight="1" x14ac:dyDescent="0.2">
      <c r="F51" s="28"/>
      <c r="G51" s="28"/>
    </row>
    <row r="52" spans="2:10" ht="15.75" customHeight="1" x14ac:dyDescent="0.2">
      <c r="F52" s="28"/>
      <c r="G52" s="28"/>
    </row>
    <row r="53" spans="2:10" ht="15.75" customHeight="1" x14ac:dyDescent="0.2">
      <c r="F53" s="28"/>
      <c r="G53" s="28"/>
    </row>
    <row r="54" spans="2:10" ht="15.75" customHeight="1" x14ac:dyDescent="0.2">
      <c r="F54" s="28"/>
      <c r="G54" s="28"/>
    </row>
    <row r="55" spans="2:10" ht="15.75" customHeight="1" x14ac:dyDescent="0.2">
      <c r="F55" s="28"/>
      <c r="G55" s="28"/>
    </row>
    <row r="56" spans="2:10" ht="15.75" customHeight="1" x14ac:dyDescent="0.2">
      <c r="F56" s="28"/>
      <c r="G56" s="28"/>
    </row>
    <row r="57" spans="2:10" ht="15.75" customHeight="1" x14ac:dyDescent="0.2">
      <c r="F57" s="28"/>
      <c r="G57" s="28"/>
    </row>
    <row r="58" spans="2:10" ht="15.75" customHeight="1" x14ac:dyDescent="0.2">
      <c r="F58" s="28"/>
      <c r="G58" s="28"/>
    </row>
    <row r="59" spans="2:10" ht="15.75" customHeight="1" x14ac:dyDescent="0.2">
      <c r="F59" s="28"/>
      <c r="G59" s="28"/>
    </row>
    <row r="60" spans="2:10" ht="15.75" customHeight="1" x14ac:dyDescent="0.2">
      <c r="F60" s="28"/>
      <c r="G60" s="28"/>
    </row>
    <row r="61" spans="2:10" ht="15.75" customHeight="1" x14ac:dyDescent="0.2">
      <c r="F61" s="28"/>
      <c r="G61" s="28"/>
    </row>
    <row r="62" spans="2:10" ht="15.75" customHeight="1" x14ac:dyDescent="0.2">
      <c r="F62" s="28"/>
      <c r="G62" s="28"/>
    </row>
    <row r="63" spans="2:10" ht="15.75" customHeight="1" x14ac:dyDescent="0.2">
      <c r="F63" s="28"/>
      <c r="G63" s="28"/>
    </row>
    <row r="64" spans="2:10" ht="15.75" customHeight="1" x14ac:dyDescent="0.2">
      <c r="F64" s="28"/>
      <c r="G64" s="28"/>
    </row>
    <row r="65" spans="6:7" ht="15.75" customHeight="1" x14ac:dyDescent="0.2">
      <c r="F65" s="28"/>
      <c r="G65" s="28"/>
    </row>
    <row r="66" spans="6:7" ht="15.75" customHeight="1" x14ac:dyDescent="0.2">
      <c r="F66" s="28"/>
      <c r="G66" s="28"/>
    </row>
    <row r="67" spans="6:7" ht="15.75" customHeight="1" x14ac:dyDescent="0.2">
      <c r="F67" s="28"/>
      <c r="G67" s="28"/>
    </row>
    <row r="68" spans="6:7" ht="15.75" customHeight="1" x14ac:dyDescent="0.2">
      <c r="F68" s="28"/>
      <c r="G68" s="28"/>
    </row>
    <row r="69" spans="6:7" ht="15.75" customHeight="1" x14ac:dyDescent="0.2">
      <c r="F69" s="28"/>
      <c r="G69" s="28"/>
    </row>
    <row r="70" spans="6:7" ht="15.75" customHeight="1" x14ac:dyDescent="0.2">
      <c r="F70" s="28"/>
      <c r="G70" s="28"/>
    </row>
    <row r="71" spans="6:7" ht="15.75" customHeight="1" x14ac:dyDescent="0.2">
      <c r="F71" s="28"/>
      <c r="G71" s="28"/>
    </row>
    <row r="72" spans="6:7" ht="15.75" customHeight="1" x14ac:dyDescent="0.2">
      <c r="F72" s="28"/>
      <c r="G72" s="28"/>
    </row>
    <row r="73" spans="6:7" ht="15.75" customHeight="1" x14ac:dyDescent="0.2">
      <c r="F73" s="28"/>
      <c r="G73" s="28"/>
    </row>
    <row r="74" spans="6:7" ht="15.75" customHeight="1" x14ac:dyDescent="0.2">
      <c r="F74" s="28"/>
      <c r="G74" s="28"/>
    </row>
    <row r="75" spans="6:7" ht="15.75" customHeight="1" x14ac:dyDescent="0.2">
      <c r="F75" s="28"/>
      <c r="G75" s="28"/>
    </row>
    <row r="76" spans="6:7" ht="15.75" customHeight="1" x14ac:dyDescent="0.2">
      <c r="F76" s="28"/>
      <c r="G76" s="28"/>
    </row>
    <row r="77" spans="6:7" ht="15.75" customHeight="1" x14ac:dyDescent="0.2">
      <c r="F77" s="28"/>
      <c r="G77" s="28"/>
    </row>
    <row r="78" spans="6:7" ht="15.75" customHeight="1" x14ac:dyDescent="0.2">
      <c r="F78" s="28"/>
      <c r="G78" s="28"/>
    </row>
    <row r="79" spans="6:7" ht="15.75" customHeight="1" x14ac:dyDescent="0.2">
      <c r="F79" s="28"/>
      <c r="G79" s="28"/>
    </row>
    <row r="80" spans="6:7" ht="15.75" customHeight="1" x14ac:dyDescent="0.2">
      <c r="F80" s="28"/>
      <c r="G80" s="28"/>
    </row>
    <row r="81" spans="6:7" ht="15.75" customHeight="1" x14ac:dyDescent="0.2">
      <c r="F81" s="28"/>
      <c r="G81" s="28"/>
    </row>
    <row r="82" spans="6:7" ht="15.75" customHeight="1" x14ac:dyDescent="0.2">
      <c r="F82" s="28"/>
      <c r="G82" s="28"/>
    </row>
    <row r="83" spans="6:7" ht="15.75" customHeight="1" x14ac:dyDescent="0.2">
      <c r="F83" s="28"/>
      <c r="G83" s="28"/>
    </row>
    <row r="84" spans="6:7" ht="15.75" customHeight="1" x14ac:dyDescent="0.2">
      <c r="F84" s="28"/>
      <c r="G84" s="28"/>
    </row>
    <row r="85" spans="6:7" ht="15.75" customHeight="1" x14ac:dyDescent="0.2">
      <c r="F85" s="28"/>
      <c r="G85" s="28"/>
    </row>
    <row r="86" spans="6:7" ht="15.75" customHeight="1" x14ac:dyDescent="0.2">
      <c r="F86" s="28"/>
      <c r="G86" s="28"/>
    </row>
    <row r="87" spans="6:7" ht="15.75" customHeight="1" x14ac:dyDescent="0.2">
      <c r="F87" s="28"/>
      <c r="G87" s="28"/>
    </row>
    <row r="88" spans="6:7" ht="15.75" customHeight="1" x14ac:dyDescent="0.2">
      <c r="F88" s="28"/>
      <c r="G88" s="28"/>
    </row>
    <row r="89" spans="6:7" ht="15.75" customHeight="1" x14ac:dyDescent="0.2">
      <c r="F89" s="28"/>
      <c r="G89" s="28"/>
    </row>
    <row r="90" spans="6:7" ht="15.75" customHeight="1" x14ac:dyDescent="0.2">
      <c r="F90" s="28"/>
      <c r="G90" s="28"/>
    </row>
    <row r="91" spans="6:7" ht="15.75" customHeight="1" x14ac:dyDescent="0.2">
      <c r="F91" s="28"/>
      <c r="G91" s="28"/>
    </row>
    <row r="92" spans="6:7" ht="15.75" customHeight="1" x14ac:dyDescent="0.2">
      <c r="F92" s="28"/>
      <c r="G92" s="28"/>
    </row>
    <row r="93" spans="6:7" ht="15.75" customHeight="1" x14ac:dyDescent="0.2">
      <c r="F93" s="28"/>
      <c r="G93" s="28"/>
    </row>
    <row r="94" spans="6:7" ht="15.75" customHeight="1" x14ac:dyDescent="0.2">
      <c r="F94" s="28"/>
      <c r="G94" s="28"/>
    </row>
    <row r="95" spans="6:7" ht="15.75" customHeight="1" x14ac:dyDescent="0.2">
      <c r="F95" s="28"/>
      <c r="G95" s="28"/>
    </row>
    <row r="96" spans="6:7" ht="15.75" customHeight="1" x14ac:dyDescent="0.2">
      <c r="F96" s="28"/>
      <c r="G96" s="28"/>
    </row>
    <row r="97" spans="6:7" ht="15.75" customHeight="1" x14ac:dyDescent="0.2">
      <c r="F97" s="28"/>
      <c r="G97" s="28"/>
    </row>
    <row r="98" spans="6:7" ht="15.75" customHeight="1" x14ac:dyDescent="0.2">
      <c r="F98" s="28"/>
      <c r="G98" s="28"/>
    </row>
    <row r="99" spans="6:7" ht="15.75" customHeight="1" x14ac:dyDescent="0.2">
      <c r="F99" s="28"/>
      <c r="G99" s="28"/>
    </row>
    <row r="100" spans="6:7" ht="15.75" customHeight="1" x14ac:dyDescent="0.2">
      <c r="F100" s="28"/>
      <c r="G100" s="28"/>
    </row>
    <row r="101" spans="6:7" ht="15.75" customHeight="1" x14ac:dyDescent="0.2">
      <c r="F101" s="28"/>
      <c r="G101" s="28"/>
    </row>
    <row r="102" spans="6:7" ht="15.75" customHeight="1" x14ac:dyDescent="0.2">
      <c r="F102" s="28"/>
      <c r="G102" s="28"/>
    </row>
    <row r="103" spans="6:7" ht="15.75" customHeight="1" x14ac:dyDescent="0.2">
      <c r="F103" s="28"/>
      <c r="G103" s="28"/>
    </row>
    <row r="104" spans="6:7" ht="15.75" customHeight="1" x14ac:dyDescent="0.2">
      <c r="F104" s="28"/>
      <c r="G104" s="28"/>
    </row>
    <row r="105" spans="6:7" ht="15.75" customHeight="1" x14ac:dyDescent="0.2">
      <c r="F105" s="28"/>
      <c r="G105" s="28"/>
    </row>
    <row r="106" spans="6:7" ht="15.75" customHeight="1" x14ac:dyDescent="0.2">
      <c r="F106" s="28"/>
      <c r="G106" s="28"/>
    </row>
    <row r="107" spans="6:7" ht="15.75" customHeight="1" x14ac:dyDescent="0.2">
      <c r="F107" s="28"/>
      <c r="G107" s="28"/>
    </row>
    <row r="108" spans="6:7" ht="15.75" customHeight="1" x14ac:dyDescent="0.2">
      <c r="F108" s="28"/>
      <c r="G108" s="28"/>
    </row>
    <row r="109" spans="6:7" ht="15.75" customHeight="1" x14ac:dyDescent="0.2">
      <c r="F109" s="28"/>
      <c r="G109" s="28"/>
    </row>
    <row r="110" spans="6:7" ht="15.75" customHeight="1" x14ac:dyDescent="0.2">
      <c r="F110" s="28"/>
      <c r="G110" s="28"/>
    </row>
    <row r="111" spans="6:7" ht="15.75" customHeight="1" x14ac:dyDescent="0.2">
      <c r="F111" s="28"/>
      <c r="G111" s="28"/>
    </row>
    <row r="112" spans="6:7" ht="15.75" customHeight="1" x14ac:dyDescent="0.2">
      <c r="F112" s="28"/>
      <c r="G112" s="28"/>
    </row>
    <row r="113" spans="6:7" ht="15.75" customHeight="1" x14ac:dyDescent="0.2">
      <c r="F113" s="28"/>
      <c r="G113" s="28"/>
    </row>
    <row r="114" spans="6:7" ht="15.75" customHeight="1" x14ac:dyDescent="0.2">
      <c r="F114" s="28"/>
      <c r="G114" s="28"/>
    </row>
    <row r="115" spans="6:7" ht="15.75" customHeight="1" x14ac:dyDescent="0.2">
      <c r="F115" s="28"/>
      <c r="G115" s="28"/>
    </row>
    <row r="116" spans="6:7" ht="15.75" customHeight="1" x14ac:dyDescent="0.2">
      <c r="F116" s="28"/>
      <c r="G116" s="28"/>
    </row>
    <row r="117" spans="6:7" ht="15.75" customHeight="1" x14ac:dyDescent="0.2">
      <c r="F117" s="28"/>
      <c r="G117" s="28"/>
    </row>
    <row r="118" spans="6:7" ht="15.75" customHeight="1" x14ac:dyDescent="0.2">
      <c r="F118" s="28"/>
      <c r="G118" s="28"/>
    </row>
    <row r="119" spans="6:7" ht="15.75" customHeight="1" x14ac:dyDescent="0.2">
      <c r="F119" s="28"/>
      <c r="G119" s="28"/>
    </row>
    <row r="120" spans="6:7" ht="15.75" customHeight="1" x14ac:dyDescent="0.2">
      <c r="F120" s="28"/>
      <c r="G120" s="28"/>
    </row>
    <row r="121" spans="6:7" ht="15.75" customHeight="1" x14ac:dyDescent="0.2">
      <c r="F121" s="28"/>
      <c r="G121" s="28"/>
    </row>
    <row r="122" spans="6:7" ht="15.75" customHeight="1" x14ac:dyDescent="0.2">
      <c r="F122" s="28"/>
      <c r="G122" s="28"/>
    </row>
    <row r="123" spans="6:7" ht="15.75" customHeight="1" x14ac:dyDescent="0.2">
      <c r="F123" s="28"/>
      <c r="G123" s="28"/>
    </row>
    <row r="124" spans="6:7" ht="15.75" customHeight="1" x14ac:dyDescent="0.2">
      <c r="F124" s="28"/>
      <c r="G124" s="28"/>
    </row>
    <row r="125" spans="6:7" ht="15.75" customHeight="1" x14ac:dyDescent="0.2">
      <c r="F125" s="28"/>
      <c r="G125" s="28"/>
    </row>
    <row r="126" spans="6:7" ht="15.75" customHeight="1" x14ac:dyDescent="0.2">
      <c r="F126" s="28"/>
      <c r="G126" s="28"/>
    </row>
    <row r="127" spans="6:7" ht="15.75" customHeight="1" x14ac:dyDescent="0.2">
      <c r="F127" s="28"/>
      <c r="G127" s="28"/>
    </row>
    <row r="128" spans="6:7" ht="15.75" customHeight="1" x14ac:dyDescent="0.2">
      <c r="F128" s="28"/>
      <c r="G128" s="28"/>
    </row>
    <row r="129" spans="6:7" ht="15.75" customHeight="1" x14ac:dyDescent="0.2">
      <c r="F129" s="28"/>
      <c r="G129" s="28"/>
    </row>
    <row r="130" spans="6:7" ht="15.75" customHeight="1" x14ac:dyDescent="0.2">
      <c r="F130" s="28"/>
      <c r="G130" s="28"/>
    </row>
    <row r="131" spans="6:7" ht="15.75" customHeight="1" x14ac:dyDescent="0.2">
      <c r="F131" s="28"/>
      <c r="G131" s="28"/>
    </row>
    <row r="132" spans="6:7" ht="15.75" customHeight="1" x14ac:dyDescent="0.2">
      <c r="F132" s="28"/>
      <c r="G132" s="28"/>
    </row>
    <row r="133" spans="6:7" ht="15.75" customHeight="1" x14ac:dyDescent="0.2">
      <c r="F133" s="28"/>
      <c r="G133" s="28"/>
    </row>
    <row r="134" spans="6:7" ht="15.75" customHeight="1" x14ac:dyDescent="0.2">
      <c r="F134" s="28"/>
      <c r="G134" s="28"/>
    </row>
    <row r="135" spans="6:7" ht="15.75" customHeight="1" x14ac:dyDescent="0.2">
      <c r="F135" s="28"/>
      <c r="G135" s="28"/>
    </row>
    <row r="136" spans="6:7" ht="15.75" customHeight="1" x14ac:dyDescent="0.2">
      <c r="F136" s="28"/>
      <c r="G136" s="28"/>
    </row>
    <row r="137" spans="6:7" ht="15.75" customHeight="1" x14ac:dyDescent="0.2">
      <c r="F137" s="28"/>
      <c r="G137" s="28"/>
    </row>
    <row r="138" spans="6:7" ht="15.75" customHeight="1" x14ac:dyDescent="0.2">
      <c r="F138" s="28"/>
      <c r="G138" s="28"/>
    </row>
    <row r="139" spans="6:7" ht="15.75" customHeight="1" x14ac:dyDescent="0.2">
      <c r="F139" s="28"/>
      <c r="G139" s="28"/>
    </row>
    <row r="140" spans="6:7" ht="15.75" customHeight="1" x14ac:dyDescent="0.2">
      <c r="F140" s="28"/>
      <c r="G140" s="28"/>
    </row>
    <row r="141" spans="6:7" ht="15.75" customHeight="1" x14ac:dyDescent="0.2">
      <c r="F141" s="28"/>
      <c r="G141" s="28"/>
    </row>
    <row r="142" spans="6:7" ht="15.75" customHeight="1" x14ac:dyDescent="0.2">
      <c r="F142" s="28"/>
      <c r="G142" s="28"/>
    </row>
    <row r="143" spans="6:7" ht="15.75" customHeight="1" x14ac:dyDescent="0.2">
      <c r="F143" s="28"/>
      <c r="G143" s="28"/>
    </row>
    <row r="144" spans="6:7" ht="15.75" customHeight="1" x14ac:dyDescent="0.2">
      <c r="F144" s="28"/>
      <c r="G144" s="28"/>
    </row>
    <row r="145" spans="6:7" ht="15.75" customHeight="1" x14ac:dyDescent="0.2">
      <c r="F145" s="28"/>
      <c r="G145" s="28"/>
    </row>
    <row r="146" spans="6:7" ht="15.75" customHeight="1" x14ac:dyDescent="0.2">
      <c r="F146" s="28"/>
      <c r="G146" s="28"/>
    </row>
    <row r="147" spans="6:7" ht="15.75" customHeight="1" x14ac:dyDescent="0.2">
      <c r="F147" s="28"/>
      <c r="G147" s="28"/>
    </row>
    <row r="148" spans="6:7" ht="15.75" customHeight="1" x14ac:dyDescent="0.2">
      <c r="F148" s="28"/>
      <c r="G148" s="28"/>
    </row>
    <row r="149" spans="6:7" ht="15.75" customHeight="1" x14ac:dyDescent="0.2">
      <c r="F149" s="28"/>
      <c r="G149" s="28"/>
    </row>
    <row r="150" spans="6:7" ht="15.75" customHeight="1" x14ac:dyDescent="0.2">
      <c r="F150" s="28"/>
      <c r="G150" s="28"/>
    </row>
    <row r="151" spans="6:7" ht="15.75" customHeight="1" x14ac:dyDescent="0.2">
      <c r="F151" s="28"/>
      <c r="G151" s="28"/>
    </row>
    <row r="152" spans="6:7" ht="15.75" customHeight="1" x14ac:dyDescent="0.2">
      <c r="F152" s="28"/>
      <c r="G152" s="28"/>
    </row>
    <row r="153" spans="6:7" ht="15.75" customHeight="1" x14ac:dyDescent="0.2">
      <c r="F153" s="28"/>
      <c r="G153" s="28"/>
    </row>
    <row r="154" spans="6:7" ht="15.75" customHeight="1" x14ac:dyDescent="0.2">
      <c r="F154" s="28"/>
      <c r="G154" s="28"/>
    </row>
    <row r="155" spans="6:7" ht="15.75" customHeight="1" x14ac:dyDescent="0.2">
      <c r="F155" s="28"/>
      <c r="G155" s="28"/>
    </row>
    <row r="156" spans="6:7" ht="15.75" customHeight="1" x14ac:dyDescent="0.2">
      <c r="F156" s="28"/>
      <c r="G156" s="28"/>
    </row>
    <row r="157" spans="6:7" ht="15.75" customHeight="1" x14ac:dyDescent="0.2">
      <c r="F157" s="28"/>
      <c r="G157" s="28"/>
    </row>
    <row r="158" spans="6:7" ht="15.75" customHeight="1" x14ac:dyDescent="0.2">
      <c r="F158" s="28"/>
      <c r="G158" s="28"/>
    </row>
    <row r="159" spans="6:7" ht="15.75" customHeight="1" x14ac:dyDescent="0.2">
      <c r="F159" s="28"/>
      <c r="G159" s="28"/>
    </row>
    <row r="160" spans="6:7" ht="15.75" customHeight="1" x14ac:dyDescent="0.2">
      <c r="F160" s="28"/>
      <c r="G160" s="28"/>
    </row>
    <row r="161" spans="6:7" ht="15.75" customHeight="1" x14ac:dyDescent="0.2">
      <c r="F161" s="28"/>
      <c r="G161" s="28"/>
    </row>
    <row r="162" spans="6:7" ht="15.75" customHeight="1" x14ac:dyDescent="0.2">
      <c r="F162" s="28"/>
      <c r="G162" s="28"/>
    </row>
    <row r="163" spans="6:7" ht="15.75" customHeight="1" x14ac:dyDescent="0.2">
      <c r="F163" s="28"/>
      <c r="G163" s="28"/>
    </row>
    <row r="164" spans="6:7" ht="15.75" customHeight="1" x14ac:dyDescent="0.2">
      <c r="F164" s="28"/>
      <c r="G164" s="28"/>
    </row>
    <row r="165" spans="6:7" ht="15.75" customHeight="1" x14ac:dyDescent="0.2">
      <c r="F165" s="28"/>
      <c r="G165" s="28"/>
    </row>
    <row r="166" spans="6:7" ht="15.75" customHeight="1" x14ac:dyDescent="0.2">
      <c r="F166" s="28"/>
      <c r="G166" s="28"/>
    </row>
    <row r="167" spans="6:7" ht="15.75" customHeight="1" x14ac:dyDescent="0.2">
      <c r="F167" s="28"/>
      <c r="G167" s="28"/>
    </row>
    <row r="168" spans="6:7" ht="15.75" customHeight="1" x14ac:dyDescent="0.2">
      <c r="F168" s="28"/>
      <c r="G168" s="28"/>
    </row>
    <row r="169" spans="6:7" ht="15.75" customHeight="1" x14ac:dyDescent="0.2">
      <c r="F169" s="28"/>
      <c r="G169" s="28"/>
    </row>
    <row r="170" spans="6:7" ht="15.75" customHeight="1" x14ac:dyDescent="0.2">
      <c r="F170" s="28"/>
      <c r="G170" s="28"/>
    </row>
    <row r="171" spans="6:7" ht="15.75" customHeight="1" x14ac:dyDescent="0.2">
      <c r="F171" s="28"/>
      <c r="G171" s="28"/>
    </row>
    <row r="172" spans="6:7" ht="15.75" customHeight="1" x14ac:dyDescent="0.2">
      <c r="F172" s="28"/>
      <c r="G172" s="28"/>
    </row>
    <row r="173" spans="6:7" ht="15.75" customHeight="1" x14ac:dyDescent="0.2">
      <c r="F173" s="28"/>
      <c r="G173" s="28"/>
    </row>
    <row r="174" spans="6:7" ht="15.75" customHeight="1" x14ac:dyDescent="0.2">
      <c r="F174" s="28"/>
      <c r="G174" s="28"/>
    </row>
    <row r="175" spans="6:7" ht="15.75" customHeight="1" x14ac:dyDescent="0.2">
      <c r="F175" s="28"/>
      <c r="G175" s="28"/>
    </row>
    <row r="176" spans="6:7" ht="15.75" customHeight="1" x14ac:dyDescent="0.2">
      <c r="F176" s="28"/>
      <c r="G176" s="28"/>
    </row>
    <row r="177" spans="6:7" ht="15.75" customHeight="1" x14ac:dyDescent="0.2">
      <c r="F177" s="28"/>
      <c r="G177" s="28"/>
    </row>
    <row r="178" spans="6:7" ht="15.75" customHeight="1" x14ac:dyDescent="0.2">
      <c r="F178" s="28"/>
      <c r="G178" s="28"/>
    </row>
    <row r="179" spans="6:7" ht="15.75" customHeight="1" x14ac:dyDescent="0.2">
      <c r="F179" s="28"/>
      <c r="G179" s="28"/>
    </row>
    <row r="180" spans="6:7" ht="15.75" customHeight="1" x14ac:dyDescent="0.2">
      <c r="F180" s="28"/>
      <c r="G180" s="28"/>
    </row>
    <row r="181" spans="6:7" ht="15.75" customHeight="1" x14ac:dyDescent="0.2">
      <c r="F181" s="28"/>
      <c r="G181" s="28"/>
    </row>
    <row r="182" spans="6:7" ht="15.75" customHeight="1" x14ac:dyDescent="0.2">
      <c r="F182" s="28"/>
      <c r="G182" s="28"/>
    </row>
    <row r="183" spans="6:7" ht="15.75" customHeight="1" x14ac:dyDescent="0.2">
      <c r="F183" s="28"/>
      <c r="G183" s="28"/>
    </row>
    <row r="184" spans="6:7" ht="15.75" customHeight="1" x14ac:dyDescent="0.2">
      <c r="F184" s="28"/>
      <c r="G184" s="28"/>
    </row>
    <row r="185" spans="6:7" ht="15.75" customHeight="1" x14ac:dyDescent="0.2">
      <c r="F185" s="28"/>
      <c r="G185" s="28"/>
    </row>
    <row r="186" spans="6:7" ht="15.75" customHeight="1" x14ac:dyDescent="0.2">
      <c r="F186" s="28"/>
      <c r="G186" s="28"/>
    </row>
    <row r="187" spans="6:7" ht="15.75" customHeight="1" x14ac:dyDescent="0.2"/>
    <row r="188" spans="6:7" ht="15.75" customHeight="1" x14ac:dyDescent="0.2"/>
    <row r="189" spans="6:7" ht="15.75" customHeight="1" x14ac:dyDescent="0.2"/>
    <row r="190" spans="6:7" ht="15.75" customHeight="1" x14ac:dyDescent="0.2"/>
    <row r="191" spans="6:7" ht="15.75" customHeight="1" x14ac:dyDescent="0.2"/>
    <row r="192" spans="6:7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autoFilter ref="B2:J49" xr:uid="{00000000-0009-0000-0000-000000000000}"/>
  <customSheetViews>
    <customSheetView guid="{AC80BF22-F21A-498A-A75E-53B12B9B9BAA}" filter="1" showAutoFilter="1">
      <pageMargins left="0.7" right="0.7" top="0.75" bottom="0.75" header="0.3" footer="0.3"/>
      <autoFilter ref="B1:J40" xr:uid="{00000000-0000-0000-0000-000000000000}"/>
      <extLst>
        <ext uri="GoogleSheetsCustomDataVersion1">
          <go:sheetsCustomData xmlns:go="http://customooxmlschemas.google.com/" filterViewId="487964964"/>
        </ext>
      </extLst>
    </customSheetView>
    <customSheetView guid="{3F06D87C-A6CE-42AB-9CB1-359764D612FF}" filter="1" showAutoFilter="1">
      <pageMargins left="0.7" right="0.7" top="0.75" bottom="0.75" header="0.3" footer="0.3"/>
      <autoFilter ref="A1:Z40" xr:uid="{00000000-0000-0000-0000-000000000000}"/>
      <extLst>
        <ext uri="GoogleSheetsCustomDataVersion1">
          <go:sheetsCustomData xmlns:go="http://customooxmlschemas.google.com/" filterViewId="1597887780"/>
        </ext>
      </extLst>
    </customSheetView>
  </customSheetViews>
  <mergeCells count="1">
    <mergeCell ref="B1:J1"/>
  </mergeCells>
  <hyperlinks>
    <hyperlink ref="J3" r:id="rId1" xr:uid="{534A50CF-567F-41CF-A8D9-3F99B8E5FE06}"/>
    <hyperlink ref="J10" r:id="rId2" xr:uid="{C668F6E1-D6F0-4ECE-9D53-0B5E61FD8D15}"/>
  </hyperlinks>
  <pageMargins left="0.75" right="0.75" top="0.42652777777777778" bottom="0.7" header="0" footer="0"/>
  <pageSetup orientation="landscape" r:id="rId3"/>
  <colBreaks count="1" manualBreakCount="1">
    <brk id="11" min="1" max="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 x14ac:dyDescent="0.2"/>
  <cols>
    <col min="1" max="1" width="24.125" customWidth="1"/>
    <col min="2" max="2" width="89.5" customWidth="1"/>
    <col min="3" max="26" width="8.625" customWidth="1"/>
  </cols>
  <sheetData>
    <row r="1" spans="1:3" ht="13.5" customHeight="1" x14ac:dyDescent="0.25">
      <c r="A1" s="1" t="s">
        <v>125</v>
      </c>
      <c r="B1" s="1" t="s">
        <v>126</v>
      </c>
      <c r="C1" s="2"/>
    </row>
    <row r="2" spans="1:3" ht="13.5" customHeight="1" x14ac:dyDescent="0.2">
      <c r="A2" s="2" t="s">
        <v>127</v>
      </c>
      <c r="B2" s="2" t="s">
        <v>128</v>
      </c>
      <c r="C2" s="2"/>
    </row>
    <row r="3" spans="1:3" ht="13.5" customHeight="1" x14ac:dyDescent="0.2">
      <c r="A3" s="2" t="s">
        <v>129</v>
      </c>
      <c r="B3" s="3" t="s">
        <v>130</v>
      </c>
      <c r="C3" s="2"/>
    </row>
    <row r="4" spans="1:3" ht="13.5" customHeight="1" x14ac:dyDescent="0.2">
      <c r="A4" s="4" t="s">
        <v>131</v>
      </c>
      <c r="B4" s="2" t="s">
        <v>132</v>
      </c>
      <c r="C4" s="2"/>
    </row>
    <row r="5" spans="1:3" ht="13.5" customHeight="1" x14ac:dyDescent="0.2"/>
    <row r="6" spans="1:3" ht="13.5" customHeight="1" x14ac:dyDescent="0.2"/>
    <row r="7" spans="1:3" ht="13.5" customHeight="1" x14ac:dyDescent="0.2"/>
    <row r="8" spans="1:3" ht="13.5" customHeight="1" x14ac:dyDescent="0.2"/>
    <row r="9" spans="1:3" ht="13.5" customHeight="1" x14ac:dyDescent="0.2"/>
    <row r="10" spans="1:3" ht="13.5" customHeight="1" x14ac:dyDescent="0.2"/>
    <row r="11" spans="1:3" ht="13.5" customHeight="1" x14ac:dyDescent="0.2"/>
    <row r="12" spans="1:3" ht="13.5" customHeight="1" x14ac:dyDescent="0.2"/>
    <row r="13" spans="1:3" ht="13.5" customHeight="1" x14ac:dyDescent="0.2"/>
    <row r="14" spans="1:3" ht="13.5" customHeight="1" x14ac:dyDescent="0.2"/>
    <row r="15" spans="1:3" ht="13.5" customHeight="1" x14ac:dyDescent="0.2"/>
    <row r="16" spans="1: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1000"/>
  <sheetViews>
    <sheetView workbookViewId="0"/>
  </sheetViews>
  <sheetFormatPr defaultColWidth="12.625" defaultRowHeight="15" customHeight="1" x14ac:dyDescent="0.2"/>
  <cols>
    <col min="1" max="1" width="21.125" customWidth="1"/>
    <col min="2" max="2" width="113" customWidth="1"/>
    <col min="3" max="3" width="28.5" customWidth="1"/>
    <col min="4" max="6" width="12.625" customWidth="1"/>
  </cols>
  <sheetData>
    <row r="1" spans="1:3" ht="96.75" customHeight="1" x14ac:dyDescent="0.2">
      <c r="A1" s="5" t="s">
        <v>133</v>
      </c>
      <c r="B1" s="5" t="s">
        <v>134</v>
      </c>
      <c r="C1" s="6" t="s">
        <v>135</v>
      </c>
    </row>
    <row r="2" spans="1:3" ht="18.75" x14ac:dyDescent="0.3">
      <c r="A2" s="7" t="s">
        <v>136</v>
      </c>
      <c r="B2" s="7" t="s">
        <v>137</v>
      </c>
      <c r="C2" s="7" t="s">
        <v>138</v>
      </c>
    </row>
    <row r="3" spans="1:3" ht="14.25" x14ac:dyDescent="0.2">
      <c r="A3" s="4" t="s">
        <v>139</v>
      </c>
      <c r="B3" s="4" t="s">
        <v>140</v>
      </c>
      <c r="C3" s="8" t="s">
        <v>11</v>
      </c>
    </row>
    <row r="4" spans="1:3" ht="14.25" x14ac:dyDescent="0.2">
      <c r="A4" s="4"/>
      <c r="B4" s="4"/>
      <c r="C4" s="9" t="s">
        <v>19</v>
      </c>
    </row>
    <row r="5" spans="1:3" ht="14.25" x14ac:dyDescent="0.2">
      <c r="A5" s="4"/>
      <c r="B5" s="4"/>
      <c r="C5" s="8" t="s">
        <v>141</v>
      </c>
    </row>
    <row r="6" spans="1:3" ht="14.25" x14ac:dyDescent="0.2">
      <c r="A6" s="4"/>
      <c r="B6" s="4"/>
      <c r="C6" s="10" t="s">
        <v>25</v>
      </c>
    </row>
    <row r="7" spans="1:3" ht="14.25" x14ac:dyDescent="0.2">
      <c r="A7" s="4"/>
      <c r="B7" s="4"/>
      <c r="C7" s="8" t="s">
        <v>142</v>
      </c>
    </row>
    <row r="8" spans="1:3" ht="14.25" x14ac:dyDescent="0.2">
      <c r="A8" s="4"/>
      <c r="B8" s="4"/>
      <c r="C8" s="8" t="s">
        <v>32</v>
      </c>
    </row>
    <row r="9" spans="1:3" ht="14.25" x14ac:dyDescent="0.2">
      <c r="A9" s="4" t="s">
        <v>143</v>
      </c>
      <c r="B9" s="4"/>
      <c r="C9" s="8" t="s">
        <v>144</v>
      </c>
    </row>
    <row r="10" spans="1:3" ht="14.25" x14ac:dyDescent="0.2">
      <c r="A10" s="4"/>
      <c r="B10" s="4" t="s">
        <v>145</v>
      </c>
      <c r="C10" s="8" t="s">
        <v>146</v>
      </c>
    </row>
    <row r="11" spans="1:3" ht="14.25" x14ac:dyDescent="0.2">
      <c r="A11" s="4"/>
      <c r="B11" s="4" t="s">
        <v>147</v>
      </c>
      <c r="C11" s="8" t="s">
        <v>92</v>
      </c>
    </row>
    <row r="12" spans="1:3" ht="14.25" x14ac:dyDescent="0.2">
      <c r="A12" s="4"/>
      <c r="B12" s="4" t="s">
        <v>148</v>
      </c>
      <c r="C12" s="8" t="str">
        <f>HYPERLINK("https://www.kamiapp.com/","Kami")</f>
        <v>Kami</v>
      </c>
    </row>
    <row r="13" spans="1:3" ht="14.25" x14ac:dyDescent="0.2">
      <c r="A13" s="4"/>
      <c r="B13" s="4" t="s">
        <v>149</v>
      </c>
      <c r="C13" s="11" t="s">
        <v>40</v>
      </c>
    </row>
    <row r="14" spans="1:3" ht="14.25" x14ac:dyDescent="0.2">
      <c r="A14" s="4"/>
      <c r="B14" s="4" t="s">
        <v>150</v>
      </c>
      <c r="C14" s="8" t="s">
        <v>151</v>
      </c>
    </row>
    <row r="15" spans="1:3" ht="14.25" x14ac:dyDescent="0.2">
      <c r="A15" s="4"/>
      <c r="B15" s="4" t="s">
        <v>152</v>
      </c>
      <c r="C15" s="8" t="str">
        <f>HYPERLINK("https://nearpod.com/","Nearpod")</f>
        <v>Nearpod</v>
      </c>
    </row>
    <row r="16" spans="1:3" ht="14.25" x14ac:dyDescent="0.2">
      <c r="A16" s="4"/>
      <c r="B16" s="4"/>
      <c r="C16" s="8" t="s">
        <v>47</v>
      </c>
    </row>
    <row r="17" spans="1:3" ht="14.25" x14ac:dyDescent="0.2">
      <c r="A17" s="4"/>
      <c r="B17" s="4"/>
      <c r="C17" s="8" t="str">
        <f>HYPERLINK("https://www.peardeck.com/googleslides","PearDeck")</f>
        <v>PearDeck</v>
      </c>
    </row>
    <row r="18" spans="1:3" ht="14.25" x14ac:dyDescent="0.2">
      <c r="A18" s="4" t="s">
        <v>153</v>
      </c>
      <c r="B18" s="4"/>
      <c r="C18" s="10" t="str">
        <f>HYPERLINK("https://pinup.com/MPuCkXVY7","Pinup")</f>
        <v>Pinup</v>
      </c>
    </row>
    <row r="19" spans="1:3" ht="14.25" x14ac:dyDescent="0.2">
      <c r="A19" s="4"/>
      <c r="B19" s="4" t="s">
        <v>154</v>
      </c>
      <c r="C19" s="8" t="s">
        <v>69</v>
      </c>
    </row>
    <row r="20" spans="1:3" ht="14.25" x14ac:dyDescent="0.2">
      <c r="A20" s="4"/>
      <c r="B20" s="4" t="s">
        <v>155</v>
      </c>
      <c r="C20" s="8" t="s">
        <v>156</v>
      </c>
    </row>
    <row r="21" spans="1:3" ht="15.75" customHeight="1" x14ac:dyDescent="0.2">
      <c r="A21" s="4"/>
      <c r="B21" s="4" t="s">
        <v>157</v>
      </c>
      <c r="C21" s="9" t="s">
        <v>122</v>
      </c>
    </row>
    <row r="22" spans="1:3" ht="15.75" customHeight="1" x14ac:dyDescent="0.2">
      <c r="A22" s="4"/>
      <c r="B22" s="12" t="s">
        <v>158</v>
      </c>
      <c r="C22" s="8" t="s">
        <v>98</v>
      </c>
    </row>
    <row r="23" spans="1:3" ht="15.75" customHeight="1" x14ac:dyDescent="0.2">
      <c r="A23" s="4"/>
      <c r="B23" s="12" t="s">
        <v>159</v>
      </c>
      <c r="C23" s="10" t="str">
        <f>HYPERLINK("https://www.commonsense.org/education/website/vialogues","Vialogues")</f>
        <v>Vialogues</v>
      </c>
    </row>
    <row r="24" spans="1:3" ht="15.75" customHeight="1" x14ac:dyDescent="0.2">
      <c r="A24" s="4"/>
      <c r="B24" s="4"/>
      <c r="C24" s="10" t="s">
        <v>77</v>
      </c>
    </row>
    <row r="25" spans="1:3" ht="15.75" customHeight="1" x14ac:dyDescent="0.2">
      <c r="A25" s="4" t="s">
        <v>160</v>
      </c>
      <c r="B25" s="4" t="s">
        <v>161</v>
      </c>
      <c r="C25" s="10" t="str">
        <f>HYPERLINK("https://www.youtube.com/watch?v=ymHYNPTiX3M","Youtube")</f>
        <v>Youtube</v>
      </c>
    </row>
    <row r="26" spans="1:3" ht="15.75" customHeight="1" x14ac:dyDescent="0.2">
      <c r="A26" s="4"/>
      <c r="B26" s="4" t="s">
        <v>162</v>
      </c>
    </row>
    <row r="27" spans="1:3" ht="15.75" customHeight="1" x14ac:dyDescent="0.2">
      <c r="A27" s="4"/>
      <c r="B27" s="4" t="s">
        <v>163</v>
      </c>
    </row>
    <row r="28" spans="1:3" ht="15.75" customHeight="1" x14ac:dyDescent="0.2">
      <c r="A28" s="4"/>
      <c r="B28" s="4" t="s">
        <v>164</v>
      </c>
    </row>
    <row r="29" spans="1:3" ht="15.75" customHeight="1" x14ac:dyDescent="0.2">
      <c r="A29" s="4"/>
      <c r="B29" s="4"/>
    </row>
    <row r="30" spans="1:3" ht="15.75" customHeight="1" x14ac:dyDescent="0.2">
      <c r="A30" s="4" t="s">
        <v>165</v>
      </c>
      <c r="B30" s="4"/>
    </row>
    <row r="31" spans="1:3" ht="15.75" customHeight="1" x14ac:dyDescent="0.2">
      <c r="A31" s="4"/>
      <c r="B31" s="4" t="s">
        <v>166</v>
      </c>
    </row>
    <row r="32" spans="1:3" ht="15.75" customHeight="1" x14ac:dyDescent="0.2">
      <c r="A32" s="4"/>
      <c r="B32" s="4" t="s">
        <v>167</v>
      </c>
    </row>
    <row r="33" spans="1:2" ht="15.75" customHeight="1" x14ac:dyDescent="0.2">
      <c r="A33" s="4"/>
      <c r="B33" s="4" t="s">
        <v>168</v>
      </c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C3" r:id="rId1" xr:uid="{00000000-0004-0000-0200-000000000000}"/>
    <hyperlink ref="C4" r:id="rId2" xr:uid="{00000000-0004-0000-0200-000001000000}"/>
    <hyperlink ref="C5" r:id="rId3" xr:uid="{00000000-0004-0000-0200-000002000000}"/>
    <hyperlink ref="C8" r:id="rId4" xr:uid="{00000000-0004-0000-0200-000003000000}"/>
    <hyperlink ref="C9" r:id="rId5" xr:uid="{00000000-0004-0000-0200-000004000000}"/>
    <hyperlink ref="C11" r:id="rId6" xr:uid="{00000000-0004-0000-0200-000005000000}"/>
    <hyperlink ref="C14" r:id="rId7" xr:uid="{00000000-0004-0000-0200-000006000000}"/>
    <hyperlink ref="C16" r:id="rId8" xr:uid="{00000000-0004-0000-0200-000007000000}"/>
    <hyperlink ref="C19" r:id="rId9" xr:uid="{00000000-0004-0000-0200-000008000000}"/>
    <hyperlink ref="C20" r:id="rId10" xr:uid="{00000000-0004-0000-0200-000009000000}"/>
    <hyperlink ref="C21" r:id="rId11" xr:uid="{00000000-0004-0000-0200-00000A000000}"/>
    <hyperlink ref="C22" r:id="rId12" xr:uid="{00000000-0004-0000-0200-00000B000000}"/>
    <hyperlink ref="C24" r:id="rId13" xr:uid="{00000000-0004-0000-0200-00000C000000}"/>
  </hyperlinks>
  <pageMargins left="0.75" right="0.75" top="0.42652777777777778" bottom="0.7" header="0" footer="0"/>
  <pageSetup orientation="landscape"/>
  <tableParts count="1"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DESE-231-64003</_dlc_DocId>
    <_dlc_DocIdUrl xmlns="733efe1c-5bbe-4968-87dc-d400e65c879f">
      <Url>https://sharepoint.doemass.org/ese/webteam/cps/_layouts/DocIdRedir.aspx?ID=DESE-231-64003</Url>
      <Description>DESE-231-64003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81474D-37C6-42BA-8DD9-8FF43C185A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526F8-604B-42A7-8187-71BBD638D30C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733efe1c-5bbe-4968-87dc-d400e65c879f"/>
    <ds:schemaRef ds:uri="http://schemas.microsoft.com/office/infopath/2007/PartnerControls"/>
    <ds:schemaRef ds:uri="http://schemas.openxmlformats.org/package/2006/metadata/core-properties"/>
    <ds:schemaRef ds:uri="0a4e05da-b9bc-4326-ad73-01ef31b95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515CCB-9067-4318-8C74-8E6E153460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AAFD81-2498-465D-86AE-C3E85CF2879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Virtual Tool Organizer</vt:lpstr>
      <vt:lpstr>Digital Tool Types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Remote Learning Digital Tool List</dc:title>
  <dc:creator>DESE</dc:creator>
  <cp:lastModifiedBy>Zou, Dong (EOE)</cp:lastModifiedBy>
  <dcterms:created xsi:type="dcterms:W3CDTF">2020-08-11T22:29:32Z</dcterms:created>
  <dcterms:modified xsi:type="dcterms:W3CDTF">2020-08-28T17:38:28Z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28 2020</vt:lpwstr>
  </property>
</Properties>
</file>