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dzou\Desktop\20088\Budget files\"/>
    </mc:Choice>
  </mc:AlternateContent>
  <xr:revisionPtr revIDLastSave="0" documentId="13_ncr:1_{6615FFDE-2747-4991-A9E8-EB33BC6E4065}" xr6:coauthVersionLast="45" xr6:coauthVersionMax="46" xr10:uidLastSave="{00000000-0000-0000-0000-000000000000}"/>
  <bookViews>
    <workbookView xWindow="-120" yWindow="-120" windowWidth="29040" windowHeight="15840" xr2:uid="{00000000-000D-0000-FFFF-FFFF00000000}"/>
  </bookViews>
  <sheets>
    <sheet name="1) Program 1" sheetId="3" r:id="rId1"/>
    <sheet name="2) Program 2" sheetId="12" r:id="rId2"/>
    <sheet name="3) Program 3" sheetId="13" r:id="rId3"/>
    <sheet name="4) Program 4" sheetId="14" r:id="rId4"/>
    <sheet name="Category Definitions" sheetId="2" state="hidden"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5" i="14" l="1"/>
  <c r="G45" i="14"/>
  <c r="F45" i="14"/>
  <c r="E45" i="14"/>
  <c r="H45" i="13"/>
  <c r="G45" i="13"/>
  <c r="F45" i="13"/>
  <c r="E45" i="13"/>
  <c r="H45" i="12"/>
  <c r="G45" i="12"/>
  <c r="F45" i="12"/>
  <c r="E45" i="12"/>
  <c r="G46" i="12" l="1"/>
  <c r="G46" i="13"/>
  <c r="G46" i="14"/>
  <c r="H46" i="12"/>
  <c r="H46" i="13"/>
  <c r="H46" i="14"/>
  <c r="E45" i="3"/>
  <c r="G45" i="3"/>
  <c r="F45" i="3" l="1"/>
  <c r="G46" i="3"/>
  <c r="H45" i="3"/>
  <c r="H46" i="3" l="1"/>
</calcChain>
</file>

<file path=xl/sharedStrings.xml><?xml version="1.0" encoding="utf-8"?>
<sst xmlns="http://schemas.openxmlformats.org/spreadsheetml/2006/main" count="257" uniqueCount="113">
  <si>
    <t>Student Opportunity Plans - Long Form Budget: Year 0 and Year 1</t>
  </si>
  <si>
    <t>Evidence-Based Program Identified by the Commissioner (Pull-Down Menu)</t>
  </si>
  <si>
    <t>6.      Increased personnel and services to support holistic student needs</t>
  </si>
  <si>
    <t>SOA Evidence-Based Program Category (Primary)</t>
  </si>
  <si>
    <t>C) Social services to support students' social-emotional and physical health</t>
  </si>
  <si>
    <t>SOA Evidence-Based Program Category (Secondary) - Optional</t>
  </si>
  <si>
    <t>Program Description</t>
  </si>
  <si>
    <t xml:space="preserve">We have concentrated on the development of systems as well as personnel that support every student attending school every day.  We seek to improve upon this and other programs designed to meet the social and emotional needs of all students, but particularly our most vulnerable subgroups.  We intend to do so by aligning hour social worker to student ratio with the recommendation by the National Association of social workers.  This calls for the addition of 39 clinicians.  </t>
  </si>
  <si>
    <t>Name of Impacted Schools or Indicate if District-Wide Program</t>
  </si>
  <si>
    <t>District-Wide</t>
  </si>
  <si>
    <t>Key Activity/Expenditure Description</t>
  </si>
  <si>
    <t>Foundation Budget Functional Category</t>
  </si>
  <si>
    <t>Expenditure Category</t>
  </si>
  <si>
    <t>Ongoing Expense?</t>
  </si>
  <si>
    <t>Year 0 (FY20)</t>
  </si>
  <si>
    <t>Year 1 (FY21)</t>
  </si>
  <si>
    <t>(Pull-Down Menu)</t>
  </si>
  <si>
    <t>(Yes/No)</t>
  </si>
  <si>
    <t>FTE</t>
  </si>
  <si>
    <t>Budget Amount</t>
  </si>
  <si>
    <t>Social Worker</t>
  </si>
  <si>
    <t>Classroom &amp; Specialist Teachers</t>
  </si>
  <si>
    <t>Salaries - Instructional</t>
  </si>
  <si>
    <t>Yes</t>
  </si>
  <si>
    <t>School Adjustment Counselor</t>
  </si>
  <si>
    <t>TOTAL</t>
  </si>
  <si>
    <t>YEAR 1 INCREMENTAL TOTAL</t>
  </si>
  <si>
    <t xml:space="preserve">7.      Inclusion/co-teaching for students with disabilities and English learners </t>
  </si>
  <si>
    <t>D) Hiring school personnel that best support improved student performance</t>
  </si>
  <si>
    <t>LPS will build up on the existing inclusion model in special education by increasing staff to ensure that the needs specified on a student’s Individualized Education Plan will be met. Additional staffing will also decrease caseloads to allow for more personalized attention.  Further, LPS will build upon the existing inclusion model for English Learners by increasing staff thus decreasing the student to English as Second Language teacher ratio. Further, LPS will open two dual language kindergarten classrooms at a high-incidence elementary school in the fall of 2020.</t>
  </si>
  <si>
    <t>District Wide</t>
  </si>
  <si>
    <t>IEP Team Chairs</t>
  </si>
  <si>
    <t>Other Teaching Services</t>
  </si>
  <si>
    <t>School Psychologists</t>
  </si>
  <si>
    <t>Guidance &amp; Psychological</t>
  </si>
  <si>
    <t>Sped Program Specialist</t>
  </si>
  <si>
    <t>Pupil Services</t>
  </si>
  <si>
    <t>Speech Pathologist</t>
  </si>
  <si>
    <t>Sped Specialist Para</t>
  </si>
  <si>
    <t>Sped Early Childhood Transition Specialist</t>
  </si>
  <si>
    <t>Sped Secondary Transition Specialist</t>
  </si>
  <si>
    <t>Sped Behavior Specialist</t>
  </si>
  <si>
    <t>Occupation Therapist</t>
  </si>
  <si>
    <t>OT COTA</t>
  </si>
  <si>
    <t>Physical Therapist</t>
  </si>
  <si>
    <t>Sped Early Childhood Pre K Tester</t>
  </si>
  <si>
    <t>Sped Hearing Specialist</t>
  </si>
  <si>
    <t>Dual Language Coach</t>
  </si>
  <si>
    <t>Instructional Leadership</t>
  </si>
  <si>
    <t xml:space="preserve"> Professional Development</t>
  </si>
  <si>
    <t>Professional Development</t>
  </si>
  <si>
    <t>Stipends</t>
  </si>
  <si>
    <t>No</t>
  </si>
  <si>
    <t>Stipends Summer Work</t>
  </si>
  <si>
    <t>Parent Liaison</t>
  </si>
  <si>
    <t xml:space="preserve">Other </t>
  </si>
  <si>
    <t>Salaries - Clerical/Support</t>
  </si>
  <si>
    <t>ESL Elem Teachers</t>
  </si>
  <si>
    <t>ESL Secondary Teachers</t>
  </si>
  <si>
    <t>12.   Increased staffing to expand student access to arts, athletics, and enrichment, and strategic scheduling to enable common planning time for teachers</t>
  </si>
  <si>
    <t>B) Increased opportunity for common planning time for teachers</t>
  </si>
  <si>
    <t>J) Any other program determined to be evidence-based by the commissioner</t>
  </si>
  <si>
    <t xml:space="preserve">In an effort to create more an opportunity for preparation and common planning time for elementary teachers, LPS will add “technology” as a course offering for all elementary students.  </t>
  </si>
  <si>
    <t>District Wide; Elementary</t>
  </si>
  <si>
    <t>Elementary IT Teachers</t>
  </si>
  <si>
    <t>Technology Supplies</t>
  </si>
  <si>
    <t>Instructional Materials, Equipment &amp; Technology</t>
  </si>
  <si>
    <t>Supplies &amp; Materials</t>
  </si>
  <si>
    <t>17.   Facilities improvements to create healthy and safe school environments</t>
  </si>
  <si>
    <t>In partnership with the Inspectional Services Department for the City of Lynn, a list of projects will be identified that prioritize the safety and well-being of students and staff, first and foremost.  These will be followed by those inextricably tied to the most optimal conditions for learning.</t>
  </si>
  <si>
    <t>Facilities Improvements</t>
  </si>
  <si>
    <t>Other Costs</t>
  </si>
  <si>
    <t>Foundation Budget Functional Categories</t>
  </si>
  <si>
    <t>Benefits</t>
  </si>
  <si>
    <t>Administration</t>
  </si>
  <si>
    <t xml:space="preserve">Capital Expenditures </t>
  </si>
  <si>
    <r>
      <t>1.</t>
    </r>
    <r>
      <rPr>
        <sz val="7"/>
        <color rgb="FF000000"/>
        <rFont val="Times New Roman"/>
        <family val="1"/>
      </rPr>
      <t>      </t>
    </r>
    <r>
      <rPr>
        <b/>
        <sz val="10.5"/>
        <color rgb="FF000000"/>
        <rFont val="Calibri"/>
        <family val="2"/>
        <scheme val="minor"/>
      </rPr>
      <t>Expanded access to full-day, high-quality pre-kindergarten for 4-year-olds, including potential collaboration with other local providers</t>
    </r>
  </si>
  <si>
    <t>Contractual Services</t>
  </si>
  <si>
    <r>
      <t>2.</t>
    </r>
    <r>
      <rPr>
        <sz val="7"/>
        <color rgb="FF000000"/>
        <rFont val="Times New Roman"/>
        <family val="1"/>
      </rPr>
      <t>      </t>
    </r>
    <r>
      <rPr>
        <b/>
        <sz val="10.5"/>
        <color rgb="FF000000"/>
        <rFont val="Calibri"/>
        <family val="2"/>
        <scheme val="minor"/>
      </rPr>
      <t>Research-based early literacy programs in pre-kindergarten and early elementary grades</t>
    </r>
  </si>
  <si>
    <t>Salaries - Administrator</t>
  </si>
  <si>
    <r>
      <t>3.</t>
    </r>
    <r>
      <rPr>
        <sz val="7"/>
        <color rgb="FF000000"/>
        <rFont val="Times New Roman"/>
        <family val="1"/>
      </rPr>
      <t>      </t>
    </r>
    <r>
      <rPr>
        <b/>
        <sz val="10.5"/>
        <color rgb="FF000000"/>
        <rFont val="Calibri"/>
        <family val="2"/>
        <scheme val="minor"/>
      </rPr>
      <t>Early College programs focused primarily on students under-represented in higher education</t>
    </r>
  </si>
  <si>
    <r>
      <t>4.</t>
    </r>
    <r>
      <rPr>
        <sz val="7"/>
        <color rgb="FF000000"/>
        <rFont val="Times New Roman"/>
        <family val="1"/>
      </rPr>
      <t>      </t>
    </r>
    <r>
      <rPr>
        <sz val="10.5"/>
        <color rgb="FF000000"/>
        <rFont val="Calibri"/>
        <family val="2"/>
        <scheme val="minor"/>
      </rPr>
      <t>Supporting educators to implement high-quality, aligned curriculum</t>
    </r>
  </si>
  <si>
    <r>
      <t>5.</t>
    </r>
    <r>
      <rPr>
        <sz val="7"/>
        <color rgb="FF000000"/>
        <rFont val="Times New Roman"/>
        <family val="1"/>
      </rPr>
      <t>      </t>
    </r>
    <r>
      <rPr>
        <sz val="10.5"/>
        <color rgb="FF000000"/>
        <rFont val="Calibri"/>
        <family val="2"/>
        <scheme val="minor"/>
      </rPr>
      <t>Expanded access to career-technical education, including “After Dark” district-vocational partnerships and innovation pathways reflecting local labor market priorities</t>
    </r>
  </si>
  <si>
    <t>Salaries - Other</t>
  </si>
  <si>
    <r>
      <t>6.</t>
    </r>
    <r>
      <rPr>
        <sz val="7"/>
        <color rgb="FF000000"/>
        <rFont val="Times New Roman"/>
        <family val="1"/>
      </rPr>
      <t>      </t>
    </r>
    <r>
      <rPr>
        <sz val="10.5"/>
        <color rgb="FF000000"/>
        <rFont val="Calibri"/>
        <family val="2"/>
        <scheme val="minor"/>
      </rPr>
      <t>Increased personnel and services to support holistic student needs</t>
    </r>
  </si>
  <si>
    <r>
      <t>7.</t>
    </r>
    <r>
      <rPr>
        <sz val="7"/>
        <color rgb="FF000000"/>
        <rFont val="Times New Roman"/>
        <family val="1"/>
      </rPr>
      <t>      </t>
    </r>
    <r>
      <rPr>
        <sz val="10.5"/>
        <color rgb="FF000000"/>
        <rFont val="Calibri"/>
        <family val="2"/>
        <scheme val="minor"/>
      </rPr>
      <t xml:space="preserve">Inclusion/co-teaching for students with disabilities and English learners </t>
    </r>
  </si>
  <si>
    <r>
      <t>8.</t>
    </r>
    <r>
      <rPr>
        <sz val="7"/>
        <color rgb="FF000000"/>
        <rFont val="Times New Roman"/>
        <family val="1"/>
      </rPr>
      <t>      </t>
    </r>
    <r>
      <rPr>
        <sz val="10.5"/>
        <color rgb="FF000000"/>
        <rFont val="Calibri"/>
        <family val="2"/>
        <scheme val="minor"/>
      </rPr>
      <t xml:space="preserve">Acceleration Academies and/or summer learning to support skill development and accelerate advanced learners </t>
    </r>
  </si>
  <si>
    <t>Operations &amp; Maintenance</t>
  </si>
  <si>
    <t>Travel</t>
  </si>
  <si>
    <r>
      <t>9.</t>
    </r>
    <r>
      <rPr>
        <sz val="7"/>
        <color rgb="FF000000"/>
        <rFont val="Times New Roman"/>
        <family val="1"/>
      </rPr>
      <t>      </t>
    </r>
    <r>
      <rPr>
        <sz val="10.5"/>
        <color rgb="FF000000"/>
        <rFont val="Calibri"/>
        <family val="2"/>
        <scheme val="minor"/>
      </rPr>
      <t xml:space="preserve">Dropout prevention and recovery programs </t>
    </r>
  </si>
  <si>
    <t>Employee Benefits / Fixed Charges</t>
  </si>
  <si>
    <r>
      <rPr>
        <sz val="10.5"/>
        <color rgb="FF000000"/>
        <rFont val="Calibri"/>
        <family val="2"/>
        <scheme val="minor"/>
      </rPr>
      <t>10.</t>
    </r>
    <r>
      <rPr>
        <sz val="7"/>
        <color rgb="FF000000"/>
        <rFont val="Times New Roman"/>
        <family val="1"/>
      </rPr>
      <t>   </t>
    </r>
    <r>
      <rPr>
        <b/>
        <sz val="10.5"/>
        <color rgb="FF000000"/>
        <rFont val="Calibri"/>
        <family val="2"/>
        <scheme val="minor"/>
      </rPr>
      <t>Diversifying the educator/administrator workforce through recruitment and retention</t>
    </r>
  </si>
  <si>
    <t>Special Education Tuition</t>
  </si>
  <si>
    <r>
      <t>11.</t>
    </r>
    <r>
      <rPr>
        <sz val="7"/>
        <color rgb="FF000000"/>
        <rFont val="Times New Roman"/>
        <family val="1"/>
      </rPr>
      <t>   </t>
    </r>
    <r>
      <rPr>
        <sz val="10.5"/>
        <color rgb="FF000000"/>
        <rFont val="Calibri"/>
        <family val="2"/>
        <scheme val="minor"/>
      </rPr>
      <t>Leadership pipeline development programs for schools</t>
    </r>
  </si>
  <si>
    <r>
      <t>12.</t>
    </r>
    <r>
      <rPr>
        <sz val="7"/>
        <color rgb="FF000000"/>
        <rFont val="Times New Roman"/>
        <family val="1"/>
      </rPr>
      <t>   </t>
    </r>
    <r>
      <rPr>
        <sz val="10.5"/>
        <color rgb="FF000000"/>
        <rFont val="Calibri"/>
        <family val="2"/>
        <scheme val="minor"/>
      </rPr>
      <t>Increased staffing to expand student access to arts, athletics, and enrichment, and strategic scheduling to enable common planning time for teachers</t>
    </r>
  </si>
  <si>
    <r>
      <t>13.</t>
    </r>
    <r>
      <rPr>
        <sz val="7"/>
        <color rgb="FF000000"/>
        <rFont val="Times New Roman"/>
        <family val="1"/>
      </rPr>
      <t>   </t>
    </r>
    <r>
      <rPr>
        <sz val="10.5"/>
        <color rgb="FF000000"/>
        <rFont val="Calibri"/>
        <family val="2"/>
        <scheme val="minor"/>
      </rPr>
      <t>Strategies to recruit and retain educators/administrators in hard-to-staff schools and positions</t>
    </r>
  </si>
  <si>
    <t>Professional Salaries (01)</t>
  </si>
  <si>
    <r>
      <t>14.</t>
    </r>
    <r>
      <rPr>
        <sz val="7"/>
        <color rgb="FF000000"/>
        <rFont val="Times New Roman"/>
        <family val="1"/>
      </rPr>
      <t>   </t>
    </r>
    <r>
      <rPr>
        <sz val="10.5"/>
        <color rgb="FF000000"/>
        <rFont val="Calibri"/>
        <family val="2"/>
        <scheme val="minor"/>
      </rPr>
      <t>Community partnerships for in-school enrichment and wraparound services</t>
    </r>
  </si>
  <si>
    <t>Clerical Salaries (02)</t>
  </si>
  <si>
    <r>
      <t>15.</t>
    </r>
    <r>
      <rPr>
        <sz val="7"/>
        <color rgb="FF000000"/>
        <rFont val="Times New Roman"/>
        <family val="1"/>
      </rPr>
      <t>   </t>
    </r>
    <r>
      <rPr>
        <sz val="10.5"/>
        <color rgb="FF000000"/>
        <rFont val="Calibri"/>
        <family val="2"/>
        <scheme val="minor"/>
      </rPr>
      <t>Parent-teacher home visiting programs</t>
    </r>
  </si>
  <si>
    <t>Other Salaries (03)</t>
  </si>
  <si>
    <r>
      <t>16.</t>
    </r>
    <r>
      <rPr>
        <sz val="7"/>
        <color rgb="FF000000"/>
        <rFont val="Times New Roman"/>
        <family val="1"/>
      </rPr>
      <t>   </t>
    </r>
    <r>
      <rPr>
        <sz val="10.5"/>
        <color rgb="FF000000"/>
        <rFont val="Calibri"/>
        <family val="2"/>
        <scheme val="minor"/>
      </rPr>
      <t xml:space="preserve">Labor-management partnerships to improve student performance </t>
    </r>
  </si>
  <si>
    <t>Contracted Services (04)</t>
  </si>
  <si>
    <r>
      <t>17.</t>
    </r>
    <r>
      <rPr>
        <sz val="7"/>
        <color rgb="FF000000"/>
        <rFont val="Times New Roman"/>
        <family val="1"/>
      </rPr>
      <t>   </t>
    </r>
    <r>
      <rPr>
        <sz val="10.5"/>
        <color rgb="FF000000"/>
        <rFont val="Calibri"/>
        <family val="2"/>
        <scheme val="minor"/>
      </rPr>
      <t>Facilities improvements to create healthy and safe school environments</t>
    </r>
  </si>
  <si>
    <t>Supplies and Materials (05)</t>
  </si>
  <si>
    <t>18.  District Choice (Please indicate below):</t>
  </si>
  <si>
    <t>Other Expenses (06)</t>
  </si>
  <si>
    <t>A) Expanded learning time in the form of a longer school day or school year</t>
  </si>
  <si>
    <t>E) Increased or improved professional development</t>
  </si>
  <si>
    <t>F) Purchase of curriculum materials and equipment that are aligned with the statewide curricular frameworks</t>
  </si>
  <si>
    <t>G) Expanding early education and pre-kindergarten programming within the district in consultation or in partnership with community-based organizations</t>
  </si>
  <si>
    <t>H) Diversifying the educator and administrator workforce</t>
  </si>
  <si>
    <t>I) Developing additional pathways to strengthen college and career readiness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</si>
</sst>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0.0"/>
  </numFmts>
  <fonts count="14" x14ac:knownFonts="1">
    <font>
      <sz val="11"/>
      <color theme="1"/>
      <name val="Calibri"/>
      <family val="2"/>
      <scheme val="minor"/>
    </font>
    <font>
      <b/>
      <sz val="11"/>
      <color theme="1"/>
      <name val="Calibri"/>
      <family val="2"/>
      <scheme val="minor"/>
    </font>
    <font>
      <b/>
      <sz val="10"/>
      <color rgb="FF000000"/>
      <name val="Arial"/>
      <family val="2"/>
    </font>
    <font>
      <sz val="10"/>
      <color rgb="FF000000"/>
      <name val="Arial"/>
      <family val="2"/>
    </font>
    <font>
      <b/>
      <sz val="14"/>
      <color theme="1"/>
      <name val="Calibri"/>
      <family val="2"/>
      <scheme val="minor"/>
    </font>
    <font>
      <sz val="11"/>
      <color rgb="FFFF0000"/>
      <name val="Calibri"/>
      <family val="2"/>
      <scheme val="minor"/>
    </font>
    <font>
      <sz val="10"/>
      <color theme="1"/>
      <name val="Calibri"/>
      <family val="2"/>
      <scheme val="minor"/>
    </font>
    <font>
      <b/>
      <u/>
      <sz val="11"/>
      <color theme="1"/>
      <name val="Calibri"/>
      <family val="2"/>
      <scheme val="minor"/>
    </font>
    <font>
      <sz val="10.5"/>
      <color rgb="FF000000"/>
      <name val="Calibri"/>
      <family val="2"/>
      <scheme val="minor"/>
    </font>
    <font>
      <sz val="7"/>
      <color rgb="FF000000"/>
      <name val="Times New Roman"/>
      <family val="1"/>
    </font>
    <font>
      <b/>
      <sz val="10.5"/>
      <color rgb="FF000000"/>
      <name val="Calibri"/>
      <family val="2"/>
      <scheme val="minor"/>
    </font>
    <font>
      <sz val="10"/>
      <color theme="1"/>
      <name val="Arial"/>
      <family val="2"/>
    </font>
    <font>
      <sz val="11"/>
      <color rgb="FF000000"/>
      <name val="Calibri"/>
      <family val="2"/>
      <scheme val="minor"/>
    </font>
    <font>
      <b/>
      <sz val="11"/>
      <color rgb="FF0070C0"/>
      <name val="Calibri"/>
      <family val="2"/>
      <scheme val="minor"/>
    </font>
  </fonts>
  <fills count="9">
    <fill>
      <patternFill patternType="none"/>
    </fill>
    <fill>
      <patternFill patternType="gray125"/>
    </fill>
    <fill>
      <patternFill patternType="solid">
        <fgColor theme="8" tint="0.59999389629810485"/>
        <bgColor indexed="64"/>
      </patternFill>
    </fill>
    <fill>
      <patternFill patternType="solid">
        <fgColor theme="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FFFF"/>
        <bgColor indexed="64"/>
      </patternFill>
    </fill>
    <fill>
      <patternFill patternType="solid">
        <fgColor rgb="FFFFF2CC"/>
        <bgColor indexed="64"/>
      </patternFill>
    </fill>
    <fill>
      <patternFill patternType="solid">
        <fgColor rgb="FFE2EFDA"/>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rgb="FFCCCCCC"/>
      </left>
      <right style="medium">
        <color rgb="FFCCCCCC"/>
      </right>
      <top/>
      <bottom style="medium">
        <color rgb="FFCCCCCC"/>
      </bottom>
      <diagonal/>
    </border>
    <border>
      <left/>
      <right style="medium">
        <color rgb="FFCCCCCC"/>
      </right>
      <top/>
      <bottom/>
      <diagonal/>
    </border>
    <border>
      <left style="thin">
        <color indexed="64"/>
      </left>
      <right style="thin">
        <color indexed="64"/>
      </right>
      <top/>
      <bottom/>
      <diagonal/>
    </border>
    <border>
      <left/>
      <right style="thin">
        <color indexed="64"/>
      </right>
      <top/>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93">
    <xf numFmtId="0" fontId="0" fillId="0" borderId="0" xfId="0"/>
    <xf numFmtId="0" fontId="1" fillId="3" borderId="0" xfId="0" applyFont="1" applyFill="1"/>
    <xf numFmtId="0" fontId="0" fillId="3" borderId="0" xfId="0" applyFill="1"/>
    <xf numFmtId="0" fontId="0" fillId="3" borderId="0" xfId="0" applyFill="1" applyAlignment="1">
      <alignment wrapText="1"/>
    </xf>
    <xf numFmtId="0" fontId="0" fillId="5" borderId="1" xfId="0" applyFill="1" applyBorder="1"/>
    <xf numFmtId="0" fontId="0" fillId="3" borderId="0" xfId="0" applyFill="1" applyBorder="1"/>
    <xf numFmtId="0" fontId="0" fillId="3" borderId="0" xfId="0" applyFill="1" applyAlignment="1">
      <alignment vertical="center"/>
    </xf>
    <xf numFmtId="0" fontId="1" fillId="3" borderId="6" xfId="0" applyFont="1" applyFill="1" applyBorder="1" applyAlignment="1">
      <alignment horizontal="left" vertical="center" wrapText="1"/>
    </xf>
    <xf numFmtId="0" fontId="0" fillId="3" borderId="0" xfId="0" applyFont="1" applyFill="1"/>
    <xf numFmtId="0" fontId="0" fillId="5" borderId="3" xfId="0" applyFill="1" applyBorder="1"/>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3" borderId="0" xfId="0" applyFont="1" applyFill="1" applyBorder="1" applyAlignment="1">
      <alignment horizontal="right"/>
    </xf>
    <xf numFmtId="0" fontId="2" fillId="6" borderId="10" xfId="0" applyFont="1" applyFill="1" applyBorder="1" applyAlignment="1">
      <alignment horizontal="center" vertical="center" wrapText="1"/>
    </xf>
    <xf numFmtId="0" fontId="3" fillId="6" borderId="11" xfId="0" applyFont="1" applyFill="1" applyBorder="1" applyAlignment="1">
      <alignment vertical="center" wrapText="1"/>
    </xf>
    <xf numFmtId="0" fontId="4" fillId="3" borderId="0" xfId="0" applyFont="1" applyFill="1"/>
    <xf numFmtId="0" fontId="0" fillId="3" borderId="0" xfId="0" applyFill="1" applyBorder="1" applyAlignment="1">
      <alignment horizontal="center" vertical="center"/>
    </xf>
    <xf numFmtId="0" fontId="6" fillId="0" borderId="0" xfId="0" applyFont="1" applyAlignment="1">
      <alignment vertical="center"/>
    </xf>
    <xf numFmtId="0" fontId="6" fillId="0" borderId="0" xfId="0" applyFont="1"/>
    <xf numFmtId="0" fontId="5" fillId="0" borderId="0" xfId="0" applyFont="1"/>
    <xf numFmtId="0" fontId="7" fillId="0" borderId="0" xfId="0" applyFont="1"/>
    <xf numFmtId="0" fontId="0" fillId="4" borderId="9" xfId="0" applyFill="1" applyBorder="1" applyAlignment="1">
      <alignment wrapText="1"/>
    </xf>
    <xf numFmtId="0" fontId="1" fillId="2" borderId="14"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20" xfId="0" applyFont="1" applyFill="1" applyBorder="1" applyAlignment="1">
      <alignment vertical="center"/>
    </xf>
    <xf numFmtId="4" fontId="0" fillId="4" borderId="20" xfId="0" applyNumberFormat="1" applyFill="1" applyBorder="1"/>
    <xf numFmtId="4" fontId="0" fillId="4" borderId="23" xfId="0" applyNumberFormat="1" applyFill="1" applyBorder="1"/>
    <xf numFmtId="0" fontId="1" fillId="2" borderId="25" xfId="0" applyFont="1" applyFill="1" applyBorder="1" applyAlignment="1">
      <alignment vertical="center"/>
    </xf>
    <xf numFmtId="0" fontId="0" fillId="3" borderId="0" xfId="0" applyFill="1" applyAlignment="1">
      <alignment horizontal="center"/>
    </xf>
    <xf numFmtId="0" fontId="1" fillId="3" borderId="0" xfId="0" applyFont="1" applyFill="1" applyBorder="1" applyAlignment="1">
      <alignment horizontal="center"/>
    </xf>
    <xf numFmtId="0" fontId="0" fillId="5" borderId="9" xfId="0" applyFill="1" applyBorder="1" applyAlignment="1">
      <alignment horizontal="center"/>
    </xf>
    <xf numFmtId="0" fontId="1" fillId="3" borderId="0" xfId="0" applyFont="1" applyFill="1" applyAlignment="1">
      <alignment horizontal="right"/>
    </xf>
    <xf numFmtId="4" fontId="1" fillId="3" borderId="27" xfId="0" applyNumberFormat="1" applyFont="1" applyFill="1" applyBorder="1"/>
    <xf numFmtId="3" fontId="0" fillId="4" borderId="20" xfId="0" applyNumberFormat="1" applyFill="1" applyBorder="1"/>
    <xf numFmtId="3" fontId="0" fillId="4" borderId="23" xfId="0" applyNumberFormat="1" applyFill="1" applyBorder="1"/>
    <xf numFmtId="3" fontId="0" fillId="3" borderId="30" xfId="0" applyNumberFormat="1" applyFill="1" applyBorder="1"/>
    <xf numFmtId="164" fontId="0" fillId="3" borderId="0" xfId="0" applyNumberFormat="1" applyFill="1"/>
    <xf numFmtId="164" fontId="1" fillId="2" borderId="16" xfId="0" applyNumberFormat="1" applyFont="1" applyFill="1" applyBorder="1" applyAlignment="1">
      <alignment vertical="center"/>
    </xf>
    <xf numFmtId="164" fontId="0" fillId="4" borderId="16" xfId="0" applyNumberFormat="1" applyFill="1" applyBorder="1" applyAlignment="1">
      <alignment horizontal="center"/>
    </xf>
    <xf numFmtId="164" fontId="0" fillId="4" borderId="21" xfId="0" applyNumberFormat="1" applyFill="1" applyBorder="1" applyAlignment="1">
      <alignment horizontal="center"/>
    </xf>
    <xf numFmtId="164" fontId="0" fillId="4" borderId="16" xfId="0" applyNumberFormat="1" applyFill="1" applyBorder="1"/>
    <xf numFmtId="164" fontId="0" fillId="4" borderId="7" xfId="0" applyNumberFormat="1" applyFill="1" applyBorder="1"/>
    <xf numFmtId="164" fontId="0" fillId="3" borderId="31" xfId="0" applyNumberFormat="1" applyFill="1" applyBorder="1"/>
    <xf numFmtId="164" fontId="0" fillId="3" borderId="29" xfId="0" applyNumberFormat="1" applyFill="1" applyBorder="1"/>
    <xf numFmtId="164" fontId="0" fillId="3" borderId="0" xfId="0" applyNumberFormat="1" applyFill="1" applyBorder="1"/>
    <xf numFmtId="164" fontId="1" fillId="2" borderId="19" xfId="0" applyNumberFormat="1" applyFont="1" applyFill="1" applyBorder="1" applyAlignment="1">
      <alignment vertical="center"/>
    </xf>
    <xf numFmtId="164" fontId="0" fillId="4" borderId="21" xfId="0" applyNumberFormat="1" applyFill="1" applyBorder="1"/>
    <xf numFmtId="164" fontId="0" fillId="4" borderId="22" xfId="0" applyNumberFormat="1" applyFill="1" applyBorder="1"/>
    <xf numFmtId="164" fontId="1" fillId="3" borderId="26" xfId="0" applyNumberFormat="1" applyFont="1" applyFill="1" applyBorder="1"/>
    <xf numFmtId="164" fontId="0" fillId="3" borderId="29" xfId="0" applyNumberFormat="1" applyFont="1" applyFill="1" applyBorder="1"/>
    <xf numFmtId="3" fontId="0" fillId="3" borderId="0" xfId="0" applyNumberFormat="1" applyFill="1"/>
    <xf numFmtId="3" fontId="1" fillId="3" borderId="0" xfId="0" applyNumberFormat="1" applyFont="1" applyFill="1"/>
    <xf numFmtId="0" fontId="8" fillId="0" borderId="0" xfId="0" applyFont="1" applyAlignment="1">
      <alignment horizontal="left" vertical="center" wrapText="1"/>
    </xf>
    <xf numFmtId="0" fontId="10" fillId="0" borderId="0" xfId="0" applyFont="1" applyAlignment="1">
      <alignment horizontal="left" vertical="center" wrapText="1"/>
    </xf>
    <xf numFmtId="0" fontId="3" fillId="6" borderId="0" xfId="0" applyFont="1" applyFill="1" applyAlignment="1">
      <alignment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xf>
    <xf numFmtId="0" fontId="11" fillId="4" borderId="32" xfId="0" applyFont="1" applyFill="1" applyBorder="1" applyAlignment="1">
      <alignment vertical="center"/>
    </xf>
    <xf numFmtId="0" fontId="11" fillId="7" borderId="33" xfId="0" applyFont="1" applyFill="1" applyBorder="1" applyAlignment="1">
      <alignment vertical="center"/>
    </xf>
    <xf numFmtId="0" fontId="12" fillId="7" borderId="32" xfId="0" applyFont="1" applyFill="1" applyBorder="1" applyAlignment="1">
      <alignment horizontal="center" vertical="center"/>
    </xf>
    <xf numFmtId="6" fontId="12" fillId="7" borderId="32" xfId="0" applyNumberFormat="1" applyFont="1" applyFill="1" applyBorder="1" applyAlignment="1">
      <alignment horizontal="right" vertical="center"/>
    </xf>
    <xf numFmtId="0" fontId="0" fillId="4" borderId="0" xfId="0" applyFill="1"/>
    <xf numFmtId="0" fontId="12" fillId="4" borderId="28" xfId="0" applyFont="1" applyFill="1" applyBorder="1" applyAlignment="1">
      <alignment horizontal="center" vertical="center"/>
    </xf>
    <xf numFmtId="6" fontId="12" fillId="4" borderId="28" xfId="0" applyNumberFormat="1" applyFont="1" applyFill="1" applyBorder="1" applyAlignment="1">
      <alignment horizontal="right" vertical="center"/>
    </xf>
    <xf numFmtId="0" fontId="12" fillId="4" borderId="32" xfId="0" applyFont="1" applyFill="1" applyBorder="1" applyAlignment="1">
      <alignment horizontal="center" vertical="center"/>
    </xf>
    <xf numFmtId="6" fontId="12" fillId="4" borderId="32" xfId="0" applyNumberFormat="1" applyFont="1" applyFill="1" applyBorder="1" applyAlignment="1">
      <alignment horizontal="right" vertical="center"/>
    </xf>
    <xf numFmtId="0" fontId="12" fillId="8" borderId="33" xfId="0" applyFont="1" applyFill="1" applyBorder="1" applyAlignment="1">
      <alignment vertical="center"/>
    </xf>
    <xf numFmtId="0" fontId="11" fillId="8" borderId="33" xfId="0" applyFont="1" applyFill="1" applyBorder="1" applyAlignment="1">
      <alignment vertical="center"/>
    </xf>
    <xf numFmtId="3" fontId="13" fillId="3" borderId="28" xfId="0" applyNumberFormat="1" applyFont="1" applyFill="1" applyBorder="1"/>
    <xf numFmtId="0" fontId="0" fillId="4" borderId="4" xfId="0" applyFill="1" applyBorder="1" applyAlignment="1">
      <alignment horizontal="center" vertical="center"/>
    </xf>
    <xf numFmtId="0" fontId="0" fillId="4" borderId="7" xfId="0" applyFill="1" applyBorder="1" applyAlignment="1">
      <alignment horizontal="center" vertical="center"/>
    </xf>
    <xf numFmtId="0" fontId="0" fillId="4" borderId="5" xfId="0" applyFill="1" applyBorder="1" applyAlignment="1">
      <alignment horizontal="center" vertical="center"/>
    </xf>
    <xf numFmtId="0" fontId="0" fillId="4" borderId="8" xfId="0" applyFill="1" applyBorder="1" applyAlignment="1">
      <alignment horizontal="center" vertical="center"/>
    </xf>
    <xf numFmtId="0" fontId="1" fillId="2" borderId="17" xfId="0" applyFont="1" applyFill="1" applyBorder="1" applyAlignment="1">
      <alignment horizontal="center"/>
    </xf>
    <xf numFmtId="0" fontId="1" fillId="2" borderId="18" xfId="0" applyFont="1" applyFill="1" applyBorder="1" applyAlignment="1">
      <alignment horizontal="center"/>
    </xf>
    <xf numFmtId="0" fontId="1" fillId="2" borderId="24" xfId="0" applyFont="1" applyFill="1" applyBorder="1" applyAlignment="1">
      <alignment horizontal="center"/>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0" fillId="5" borderId="4" xfId="0" applyFill="1" applyBorder="1" applyAlignment="1">
      <alignment horizontal="center" vertical="center" wrapText="1"/>
    </xf>
    <xf numFmtId="0" fontId="0" fillId="5" borderId="7" xfId="0" applyFill="1" applyBorder="1" applyAlignment="1">
      <alignment horizontal="center" vertical="center" wrapText="1"/>
    </xf>
    <xf numFmtId="0" fontId="0" fillId="5" borderId="5" xfId="0" applyFill="1" applyBorder="1" applyAlignment="1">
      <alignment horizontal="center" vertical="center" wrapText="1"/>
    </xf>
    <xf numFmtId="0" fontId="0" fillId="5" borderId="8" xfId="0" applyFill="1" applyBorder="1" applyAlignment="1">
      <alignment horizontal="center" vertical="center" wrapText="1"/>
    </xf>
    <xf numFmtId="0" fontId="1" fillId="2" borderId="12" xfId="0" applyFont="1" applyFill="1" applyBorder="1" applyAlignment="1">
      <alignment horizontal="center" vertical="center"/>
    </xf>
    <xf numFmtId="0" fontId="0" fillId="4" borderId="4" xfId="0" applyFill="1" applyBorder="1" applyAlignment="1">
      <alignment horizontal="center" vertical="center" wrapText="1"/>
    </xf>
    <xf numFmtId="0" fontId="0" fillId="4" borderId="7" xfId="0" applyFill="1" applyBorder="1" applyAlignment="1">
      <alignment horizontal="center" vertical="center" wrapText="1"/>
    </xf>
    <xf numFmtId="0" fontId="0" fillId="4" borderId="6" xfId="0" applyFill="1" applyBorder="1" applyAlignment="1">
      <alignment horizontal="center" vertical="center" wrapText="1"/>
    </xf>
    <xf numFmtId="0" fontId="0" fillId="4" borderId="13" xfId="0" applyFill="1" applyBorder="1" applyAlignment="1">
      <alignment horizontal="center" vertical="center" wrapText="1"/>
    </xf>
    <xf numFmtId="0" fontId="0" fillId="4" borderId="5" xfId="0" applyFill="1" applyBorder="1" applyAlignment="1">
      <alignment horizontal="center" vertical="center" wrapText="1"/>
    </xf>
    <xf numFmtId="0" fontId="0" fillId="4" borderId="8" xfId="0"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103187</xdr:colOff>
      <xdr:row>1</xdr:row>
      <xdr:rowOff>63500</xdr:rowOff>
    </xdr:from>
    <xdr:to>
      <xdr:col>4</xdr:col>
      <xdr:colOff>420687</xdr:colOff>
      <xdr:row>6</xdr:row>
      <xdr:rowOff>0</xdr:rowOff>
    </xdr:to>
    <xdr:sp macro="" textlink="">
      <xdr:nvSpPr>
        <xdr:cNvPr id="2" name="Rectangle 1">
          <a:extLst>
            <a:ext uri="{FF2B5EF4-FFF2-40B4-BE49-F238E27FC236}">
              <a16:creationId xmlns:a16="http://schemas.microsoft.com/office/drawing/2014/main" id="{39075644-1D48-4E09-983C-DD055FF1F4F9}"/>
            </a:ext>
          </a:extLst>
        </xdr:cNvPr>
        <xdr:cNvSpPr/>
      </xdr:nvSpPr>
      <xdr:spPr>
        <a:xfrm>
          <a:off x="103187" y="301625"/>
          <a:ext cx="12080875" cy="1150938"/>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b="1"/>
            <a:t>Instructions:</a:t>
          </a:r>
        </a:p>
        <a:p>
          <a:pPr algn="l"/>
          <a:r>
            <a:rPr lang="en-US" sz="1100"/>
            <a:t>1. Each</a:t>
          </a:r>
          <a:r>
            <a:rPr lang="en-US" sz="1100" baseline="0"/>
            <a:t> evidence-based program budget should be on its own tab.  Copy the worksheet if you need additional program budgets.</a:t>
          </a:r>
        </a:p>
        <a:p>
          <a:pPr algn="l"/>
          <a:r>
            <a:rPr lang="en-US" sz="1100" baseline="0"/>
            <a:t>2. Green cells are pull-down cells.  If you click on the cell, a message will appear with instructions.</a:t>
          </a:r>
        </a:p>
        <a:p>
          <a:pPr algn="l"/>
          <a:r>
            <a:rPr lang="en-US" sz="1100" baseline="0"/>
            <a:t>3. Yellow cells are for manual entry.  </a:t>
          </a:r>
        </a:p>
        <a:p>
          <a:pPr algn="l"/>
          <a:r>
            <a:rPr lang="en-US" sz="1100" baseline="0"/>
            <a:t>4. If your district already spends funds on the evidence-based program you selected, please include the current budget (FY2020) in Year 0.  </a:t>
          </a:r>
        </a:p>
        <a:p>
          <a:pPr algn="l"/>
          <a:r>
            <a:rPr lang="en-US" sz="1100" baseline="0"/>
            <a:t>5. If you need to refer to definitions for the Foundation Budget Functional Category, see </a:t>
          </a:r>
          <a:r>
            <a:rPr lang="en-US" sz="1100" b="0" i="0">
              <a:solidFill>
                <a:schemeClr val="dk1"/>
              </a:solidFill>
              <a:effectLst/>
              <a:latin typeface="+mn-lt"/>
              <a:ea typeface="+mn-ea"/>
              <a:cs typeface="+mn-cs"/>
            </a:rPr>
            <a:t>http://www.doe.mass.edu/finance/accounting/eoy/chartofaccounts.docx</a:t>
          </a:r>
        </a:p>
        <a:p>
          <a:pPr algn="l"/>
          <a:endParaRPr lang="en-US" sz="1100" baseline="0"/>
        </a:p>
        <a:p>
          <a:pPr algn="l"/>
          <a:endParaRPr lang="en-US" sz="1100" baseline="0"/>
        </a:p>
      </xdr:txBody>
    </xdr:sp>
    <xdr:clientData/>
  </xdr:twoCellAnchor>
  <xdr:twoCellAnchor editAs="oneCell">
    <xdr:from>
      <xdr:col>5</xdr:col>
      <xdr:colOff>134946</xdr:colOff>
      <xdr:row>1</xdr:row>
      <xdr:rowOff>63494</xdr:rowOff>
    </xdr:from>
    <xdr:to>
      <xdr:col>8</xdr:col>
      <xdr:colOff>105101</xdr:colOff>
      <xdr:row>6</xdr:row>
      <xdr:rowOff>86989</xdr:rowOff>
    </xdr:to>
    <xdr:pic>
      <xdr:nvPicPr>
        <xdr:cNvPr id="3" name="Picture 2" descr="DESE logo">
          <a:extLst>
            <a:ext uri="{FF2B5EF4-FFF2-40B4-BE49-F238E27FC236}">
              <a16:creationId xmlns:a16="http://schemas.microsoft.com/office/drawing/2014/main" id="{DDC00CEE-E91F-462D-B915-CE2C60B7A088}"/>
            </a:ext>
          </a:extLst>
        </xdr:cNvPr>
        <xdr:cNvPicPr/>
      </xdr:nvPicPr>
      <xdr:blipFill>
        <a:blip xmlns:r="http://schemas.openxmlformats.org/officeDocument/2006/relationships" r:embed="rId1" cstate="print"/>
        <a:srcRect/>
        <a:stretch>
          <a:fillRect/>
        </a:stretch>
      </xdr:blipFill>
      <xdr:spPr bwMode="auto">
        <a:xfrm>
          <a:off x="11549071" y="301619"/>
          <a:ext cx="2478405" cy="121412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103187</xdr:colOff>
      <xdr:row>1</xdr:row>
      <xdr:rowOff>63500</xdr:rowOff>
    </xdr:from>
    <xdr:to>
      <xdr:col>4</xdr:col>
      <xdr:colOff>420687</xdr:colOff>
      <xdr:row>6</xdr:row>
      <xdr:rowOff>0</xdr:rowOff>
    </xdr:to>
    <xdr:sp macro="" textlink="">
      <xdr:nvSpPr>
        <xdr:cNvPr id="2" name="Rectangle 1">
          <a:extLst>
            <a:ext uri="{FF2B5EF4-FFF2-40B4-BE49-F238E27FC236}">
              <a16:creationId xmlns:a16="http://schemas.microsoft.com/office/drawing/2014/main" id="{3EDC9035-D664-4C1D-867B-9EEE7133D6C7}"/>
            </a:ext>
          </a:extLst>
        </xdr:cNvPr>
        <xdr:cNvSpPr/>
      </xdr:nvSpPr>
      <xdr:spPr>
        <a:xfrm>
          <a:off x="103187" y="298450"/>
          <a:ext cx="11303000" cy="11112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b="1"/>
            <a:t>Instructions:</a:t>
          </a:r>
        </a:p>
        <a:p>
          <a:pPr algn="l"/>
          <a:r>
            <a:rPr lang="en-US" sz="1100"/>
            <a:t>1. Each</a:t>
          </a:r>
          <a:r>
            <a:rPr lang="en-US" sz="1100" baseline="0"/>
            <a:t> evidence-based program budget should be on its own tab.  Copy the worksheet if you need additional program budgets.</a:t>
          </a:r>
        </a:p>
        <a:p>
          <a:pPr algn="l"/>
          <a:r>
            <a:rPr lang="en-US" sz="1100" baseline="0"/>
            <a:t>2. Green cells are pull-down cells.  If you click on the cell, a message will appear with instructions.</a:t>
          </a:r>
        </a:p>
        <a:p>
          <a:pPr algn="l"/>
          <a:r>
            <a:rPr lang="en-US" sz="1100" baseline="0"/>
            <a:t>3. Yellow cells are for manual entry.  </a:t>
          </a:r>
        </a:p>
        <a:p>
          <a:pPr algn="l"/>
          <a:r>
            <a:rPr lang="en-US" sz="1100" baseline="0"/>
            <a:t>4. If your district already spends funds on the evidence-based program you selected, please include the current budget (FY2020) in Year 0.  </a:t>
          </a:r>
        </a:p>
        <a:p>
          <a:pPr algn="l"/>
          <a:r>
            <a:rPr lang="en-US" sz="1100" baseline="0"/>
            <a:t>5. If you need to refer to definitions for the Foundation Budget Functional Category, see </a:t>
          </a:r>
          <a:r>
            <a:rPr lang="en-US" sz="1100" b="0" i="0">
              <a:solidFill>
                <a:schemeClr val="dk1"/>
              </a:solidFill>
              <a:effectLst/>
              <a:latin typeface="+mn-lt"/>
              <a:ea typeface="+mn-ea"/>
              <a:cs typeface="+mn-cs"/>
            </a:rPr>
            <a:t>http://www.doe.mass.edu/finance/accounting/eoy/chartofaccounts.docx</a:t>
          </a:r>
        </a:p>
        <a:p>
          <a:pPr algn="l"/>
          <a:endParaRPr lang="en-US" sz="1100" baseline="0"/>
        </a:p>
        <a:p>
          <a:pPr algn="l"/>
          <a:endParaRPr lang="en-US" sz="1100" baseline="0"/>
        </a:p>
      </xdr:txBody>
    </xdr:sp>
    <xdr:clientData/>
  </xdr:twoCellAnchor>
  <xdr:twoCellAnchor editAs="oneCell">
    <xdr:from>
      <xdr:col>5</xdr:col>
      <xdr:colOff>134946</xdr:colOff>
      <xdr:row>1</xdr:row>
      <xdr:rowOff>63494</xdr:rowOff>
    </xdr:from>
    <xdr:to>
      <xdr:col>8</xdr:col>
      <xdr:colOff>105101</xdr:colOff>
      <xdr:row>6</xdr:row>
      <xdr:rowOff>86989</xdr:rowOff>
    </xdr:to>
    <xdr:pic>
      <xdr:nvPicPr>
        <xdr:cNvPr id="3" name="Picture 2" descr="ESE logo">
          <a:extLst>
            <a:ext uri="{FF2B5EF4-FFF2-40B4-BE49-F238E27FC236}">
              <a16:creationId xmlns:a16="http://schemas.microsoft.com/office/drawing/2014/main" id="{9C8B980B-C007-4EBB-9C6D-525966C85F96}"/>
            </a:ext>
          </a:extLst>
        </xdr:cNvPr>
        <xdr:cNvPicPr/>
      </xdr:nvPicPr>
      <xdr:blipFill>
        <a:blip xmlns:r="http://schemas.openxmlformats.org/officeDocument/2006/relationships" r:embed="rId1" cstate="print"/>
        <a:srcRect/>
        <a:stretch>
          <a:fillRect/>
        </a:stretch>
      </xdr:blipFill>
      <xdr:spPr bwMode="auto">
        <a:xfrm>
          <a:off x="11545896" y="298444"/>
          <a:ext cx="2472055" cy="119824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103187</xdr:colOff>
      <xdr:row>1</xdr:row>
      <xdr:rowOff>63500</xdr:rowOff>
    </xdr:from>
    <xdr:to>
      <xdr:col>4</xdr:col>
      <xdr:colOff>420687</xdr:colOff>
      <xdr:row>6</xdr:row>
      <xdr:rowOff>0</xdr:rowOff>
    </xdr:to>
    <xdr:sp macro="" textlink="">
      <xdr:nvSpPr>
        <xdr:cNvPr id="2" name="Rectangle 1">
          <a:extLst>
            <a:ext uri="{FF2B5EF4-FFF2-40B4-BE49-F238E27FC236}">
              <a16:creationId xmlns:a16="http://schemas.microsoft.com/office/drawing/2014/main" id="{DC6DFDC5-A89A-444F-A3B9-12C76BDAA6B9}"/>
            </a:ext>
          </a:extLst>
        </xdr:cNvPr>
        <xdr:cNvSpPr/>
      </xdr:nvSpPr>
      <xdr:spPr>
        <a:xfrm>
          <a:off x="103187" y="298450"/>
          <a:ext cx="11303000" cy="11112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b="1"/>
            <a:t>Instructions:</a:t>
          </a:r>
        </a:p>
        <a:p>
          <a:pPr algn="l"/>
          <a:r>
            <a:rPr lang="en-US" sz="1100"/>
            <a:t>1. Each</a:t>
          </a:r>
          <a:r>
            <a:rPr lang="en-US" sz="1100" baseline="0"/>
            <a:t> evidence-based program budget should be on its own tab.  Copy the worksheet if you need additional program budgets.</a:t>
          </a:r>
        </a:p>
        <a:p>
          <a:pPr algn="l"/>
          <a:r>
            <a:rPr lang="en-US" sz="1100" baseline="0"/>
            <a:t>2. Green cells are pull-down cells.  If you click on the cell, a message will appear with instructions.</a:t>
          </a:r>
        </a:p>
        <a:p>
          <a:pPr algn="l"/>
          <a:r>
            <a:rPr lang="en-US" sz="1100" baseline="0"/>
            <a:t>3. Yellow cells are for manual entry.  </a:t>
          </a:r>
        </a:p>
        <a:p>
          <a:pPr algn="l"/>
          <a:r>
            <a:rPr lang="en-US" sz="1100" baseline="0"/>
            <a:t>4. If your district already spends funds on the evidence-based program you selected, please include the current budget (FY2020) in Year 0.  </a:t>
          </a:r>
        </a:p>
        <a:p>
          <a:pPr algn="l"/>
          <a:r>
            <a:rPr lang="en-US" sz="1100" baseline="0"/>
            <a:t>5. If you need to refer to definitions for the Foundation Budget Functional Category, see </a:t>
          </a:r>
          <a:r>
            <a:rPr lang="en-US" sz="1100" b="0" i="0">
              <a:solidFill>
                <a:schemeClr val="dk1"/>
              </a:solidFill>
              <a:effectLst/>
              <a:latin typeface="+mn-lt"/>
              <a:ea typeface="+mn-ea"/>
              <a:cs typeface="+mn-cs"/>
            </a:rPr>
            <a:t>http://www.doe.mass.edu/finance/accounting/eoy/chartofaccounts.docx</a:t>
          </a:r>
        </a:p>
        <a:p>
          <a:pPr algn="l"/>
          <a:endParaRPr lang="en-US" sz="1100" baseline="0"/>
        </a:p>
        <a:p>
          <a:pPr algn="l"/>
          <a:endParaRPr lang="en-US" sz="1100" baseline="0"/>
        </a:p>
      </xdr:txBody>
    </xdr:sp>
    <xdr:clientData/>
  </xdr:twoCellAnchor>
  <xdr:twoCellAnchor editAs="oneCell">
    <xdr:from>
      <xdr:col>5</xdr:col>
      <xdr:colOff>134946</xdr:colOff>
      <xdr:row>1</xdr:row>
      <xdr:rowOff>63494</xdr:rowOff>
    </xdr:from>
    <xdr:to>
      <xdr:col>8</xdr:col>
      <xdr:colOff>105101</xdr:colOff>
      <xdr:row>6</xdr:row>
      <xdr:rowOff>86989</xdr:rowOff>
    </xdr:to>
    <xdr:pic>
      <xdr:nvPicPr>
        <xdr:cNvPr id="3" name="Picture 2" descr="ESE logo">
          <a:extLst>
            <a:ext uri="{FF2B5EF4-FFF2-40B4-BE49-F238E27FC236}">
              <a16:creationId xmlns:a16="http://schemas.microsoft.com/office/drawing/2014/main" id="{2EF4B46D-9A8D-444E-99F4-9938BDFE8281}"/>
            </a:ext>
          </a:extLst>
        </xdr:cNvPr>
        <xdr:cNvPicPr/>
      </xdr:nvPicPr>
      <xdr:blipFill>
        <a:blip xmlns:r="http://schemas.openxmlformats.org/officeDocument/2006/relationships" r:embed="rId1" cstate="print"/>
        <a:srcRect/>
        <a:stretch>
          <a:fillRect/>
        </a:stretch>
      </xdr:blipFill>
      <xdr:spPr bwMode="auto">
        <a:xfrm>
          <a:off x="11545896" y="298444"/>
          <a:ext cx="2472055" cy="119824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103187</xdr:colOff>
      <xdr:row>1</xdr:row>
      <xdr:rowOff>63500</xdr:rowOff>
    </xdr:from>
    <xdr:to>
      <xdr:col>4</xdr:col>
      <xdr:colOff>420687</xdr:colOff>
      <xdr:row>6</xdr:row>
      <xdr:rowOff>0</xdr:rowOff>
    </xdr:to>
    <xdr:sp macro="" textlink="">
      <xdr:nvSpPr>
        <xdr:cNvPr id="2" name="Rectangle 1">
          <a:extLst>
            <a:ext uri="{FF2B5EF4-FFF2-40B4-BE49-F238E27FC236}">
              <a16:creationId xmlns:a16="http://schemas.microsoft.com/office/drawing/2014/main" id="{FC22ADDC-4067-49EC-BBF8-BF7E1E193A81}"/>
            </a:ext>
          </a:extLst>
        </xdr:cNvPr>
        <xdr:cNvSpPr/>
      </xdr:nvSpPr>
      <xdr:spPr>
        <a:xfrm>
          <a:off x="103187" y="298450"/>
          <a:ext cx="11303000" cy="11112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b="1"/>
            <a:t>Instructions:</a:t>
          </a:r>
        </a:p>
        <a:p>
          <a:pPr algn="l"/>
          <a:r>
            <a:rPr lang="en-US" sz="1100"/>
            <a:t>1. Each</a:t>
          </a:r>
          <a:r>
            <a:rPr lang="en-US" sz="1100" baseline="0"/>
            <a:t> evidence-based program budget should be on its own tab.  Copy the worksheet if you need additional program budgets.</a:t>
          </a:r>
        </a:p>
        <a:p>
          <a:pPr algn="l"/>
          <a:r>
            <a:rPr lang="en-US" sz="1100" baseline="0"/>
            <a:t>2. Green cells are pull-down cells.  If you click on the cell, a message will appear with instructions.</a:t>
          </a:r>
        </a:p>
        <a:p>
          <a:pPr algn="l"/>
          <a:r>
            <a:rPr lang="en-US" sz="1100" baseline="0"/>
            <a:t>3. Yellow cells are for manual entry.  </a:t>
          </a:r>
        </a:p>
        <a:p>
          <a:pPr algn="l"/>
          <a:r>
            <a:rPr lang="en-US" sz="1100" baseline="0"/>
            <a:t>4. If your district already spends funds on the evidence-based program you selected, please include the current budget (FY2020) in Year 0.  </a:t>
          </a:r>
        </a:p>
        <a:p>
          <a:pPr algn="l"/>
          <a:r>
            <a:rPr lang="en-US" sz="1100" baseline="0"/>
            <a:t>5. If you need to refer to definitions for the Foundation Budget Functional Category, see </a:t>
          </a:r>
          <a:r>
            <a:rPr lang="en-US" sz="1100" b="0" i="0">
              <a:solidFill>
                <a:schemeClr val="dk1"/>
              </a:solidFill>
              <a:effectLst/>
              <a:latin typeface="+mn-lt"/>
              <a:ea typeface="+mn-ea"/>
              <a:cs typeface="+mn-cs"/>
            </a:rPr>
            <a:t>http://www.doe.mass.edu/finance/accounting/eoy/chartofaccounts.docx</a:t>
          </a:r>
        </a:p>
        <a:p>
          <a:pPr algn="l"/>
          <a:endParaRPr lang="en-US" sz="1100" baseline="0"/>
        </a:p>
        <a:p>
          <a:pPr algn="l"/>
          <a:endParaRPr lang="en-US" sz="1100" baseline="0"/>
        </a:p>
      </xdr:txBody>
    </xdr:sp>
    <xdr:clientData/>
  </xdr:twoCellAnchor>
  <xdr:twoCellAnchor editAs="oneCell">
    <xdr:from>
      <xdr:col>5</xdr:col>
      <xdr:colOff>134946</xdr:colOff>
      <xdr:row>1</xdr:row>
      <xdr:rowOff>63494</xdr:rowOff>
    </xdr:from>
    <xdr:to>
      <xdr:col>8</xdr:col>
      <xdr:colOff>105101</xdr:colOff>
      <xdr:row>6</xdr:row>
      <xdr:rowOff>86989</xdr:rowOff>
    </xdr:to>
    <xdr:pic>
      <xdr:nvPicPr>
        <xdr:cNvPr id="3" name="Picture 2" descr="ESE logo">
          <a:extLst>
            <a:ext uri="{FF2B5EF4-FFF2-40B4-BE49-F238E27FC236}">
              <a16:creationId xmlns:a16="http://schemas.microsoft.com/office/drawing/2014/main" id="{307F2292-B071-4FA9-978B-E654BE75C26F}"/>
            </a:ext>
          </a:extLst>
        </xdr:cNvPr>
        <xdr:cNvPicPr/>
      </xdr:nvPicPr>
      <xdr:blipFill>
        <a:blip xmlns:r="http://schemas.openxmlformats.org/officeDocument/2006/relationships" r:embed="rId1" cstate="print"/>
        <a:srcRect/>
        <a:stretch>
          <a:fillRect/>
        </a:stretch>
      </xdr:blipFill>
      <xdr:spPr bwMode="auto">
        <a:xfrm>
          <a:off x="11545896" y="298444"/>
          <a:ext cx="2472055" cy="119824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51"/>
  <sheetViews>
    <sheetView tabSelected="1" zoomScaleNormal="100" workbookViewId="0"/>
  </sheetViews>
  <sheetFormatPr defaultColWidth="8.85546875" defaultRowHeight="15" x14ac:dyDescent="0.25"/>
  <cols>
    <col min="1" max="1" width="66.5703125" style="2" customWidth="1"/>
    <col min="2" max="2" width="42.140625" style="3" customWidth="1"/>
    <col min="3" max="3" width="30.140625" style="2" customWidth="1"/>
    <col min="4" max="4" width="18.140625" style="28" customWidth="1"/>
    <col min="5" max="5" width="6.140625" style="36" customWidth="1"/>
    <col min="6" max="6" width="15" style="2" customWidth="1"/>
    <col min="7" max="7" width="6.140625" style="36" customWidth="1"/>
    <col min="8" max="8" width="14.85546875" style="2" bestFit="1" customWidth="1"/>
    <col min="9" max="16384" width="8.85546875" style="2"/>
  </cols>
  <sheetData>
    <row r="1" spans="1:4" ht="18.75" x14ac:dyDescent="0.3">
      <c r="A1" s="15" t="s">
        <v>0</v>
      </c>
    </row>
    <row r="2" spans="1:4" ht="18.75" x14ac:dyDescent="0.3">
      <c r="A2" s="15"/>
    </row>
    <row r="3" spans="1:4" ht="18.75" x14ac:dyDescent="0.3">
      <c r="A3" s="15"/>
    </row>
    <row r="4" spans="1:4" ht="18.75" x14ac:dyDescent="0.3">
      <c r="A4" s="15"/>
    </row>
    <row r="5" spans="1:4" ht="18.75" x14ac:dyDescent="0.3">
      <c r="A5" s="15"/>
    </row>
    <row r="6" spans="1:4" ht="18.75" x14ac:dyDescent="0.3">
      <c r="A6" s="15"/>
    </row>
    <row r="7" spans="1:4" x14ac:dyDescent="0.25">
      <c r="D7" s="29"/>
    </row>
    <row r="8" spans="1:4" x14ac:dyDescent="0.25">
      <c r="A8" s="76" t="s">
        <v>1</v>
      </c>
      <c r="B8" s="82" t="s">
        <v>2</v>
      </c>
      <c r="C8" s="83"/>
      <c r="D8" s="29"/>
    </row>
    <row r="9" spans="1:4" x14ac:dyDescent="0.25">
      <c r="A9" s="77"/>
      <c r="B9" s="84"/>
      <c r="C9" s="85"/>
      <c r="D9" s="29"/>
    </row>
    <row r="10" spans="1:4" x14ac:dyDescent="0.25">
      <c r="A10" s="76" t="s">
        <v>3</v>
      </c>
      <c r="B10" s="82" t="s">
        <v>4</v>
      </c>
      <c r="C10" s="83"/>
      <c r="D10" s="29"/>
    </row>
    <row r="11" spans="1:4" x14ac:dyDescent="0.25">
      <c r="A11" s="77"/>
      <c r="B11" s="84"/>
      <c r="C11" s="85"/>
      <c r="D11" s="29"/>
    </row>
    <row r="12" spans="1:4" x14ac:dyDescent="0.25">
      <c r="A12" s="76" t="s">
        <v>5</v>
      </c>
      <c r="B12" s="82"/>
      <c r="C12" s="83"/>
    </row>
    <row r="13" spans="1:4" x14ac:dyDescent="0.25">
      <c r="A13" s="77"/>
      <c r="B13" s="84"/>
      <c r="C13" s="85"/>
    </row>
    <row r="14" spans="1:4" x14ac:dyDescent="0.25">
      <c r="A14" s="80" t="s">
        <v>6</v>
      </c>
      <c r="B14" s="87" t="s">
        <v>7</v>
      </c>
      <c r="C14" s="88"/>
      <c r="D14" s="16"/>
    </row>
    <row r="15" spans="1:4" x14ac:dyDescent="0.25">
      <c r="A15" s="86"/>
      <c r="B15" s="89"/>
      <c r="C15" s="90"/>
      <c r="D15" s="16"/>
    </row>
    <row r="16" spans="1:4" x14ac:dyDescent="0.25">
      <c r="A16" s="86"/>
      <c r="B16" s="89"/>
      <c r="C16" s="90"/>
      <c r="D16" s="16"/>
    </row>
    <row r="17" spans="1:8" x14ac:dyDescent="0.25">
      <c r="A17" s="86"/>
      <c r="B17" s="89"/>
      <c r="C17" s="90"/>
      <c r="D17" s="16"/>
    </row>
    <row r="18" spans="1:8" x14ac:dyDescent="0.25">
      <c r="A18" s="81"/>
      <c r="B18" s="91"/>
      <c r="C18" s="92"/>
      <c r="E18" s="44"/>
      <c r="F18" s="5"/>
    </row>
    <row r="19" spans="1:8" x14ac:dyDescent="0.25">
      <c r="A19" s="80" t="s">
        <v>8</v>
      </c>
      <c r="B19" s="69" t="s">
        <v>9</v>
      </c>
      <c r="C19" s="70"/>
      <c r="D19" s="16"/>
    </row>
    <row r="20" spans="1:8" x14ac:dyDescent="0.25">
      <c r="A20" s="81"/>
      <c r="B20" s="71"/>
      <c r="C20" s="72"/>
      <c r="E20" s="44"/>
      <c r="F20" s="5"/>
    </row>
    <row r="21" spans="1:8" ht="15.75" thickBot="1" x14ac:dyDescent="0.3">
      <c r="A21" s="7"/>
      <c r="B21" s="5"/>
    </row>
    <row r="22" spans="1:8" ht="14.45" customHeight="1" x14ac:dyDescent="0.25">
      <c r="A22" s="78" t="s">
        <v>10</v>
      </c>
      <c r="B22" s="55" t="s">
        <v>11</v>
      </c>
      <c r="C22" s="10" t="s">
        <v>12</v>
      </c>
      <c r="D22" s="22" t="s">
        <v>13</v>
      </c>
      <c r="E22" s="73" t="s">
        <v>14</v>
      </c>
      <c r="F22" s="74"/>
      <c r="G22" s="75" t="s">
        <v>15</v>
      </c>
      <c r="H22" s="74"/>
    </row>
    <row r="23" spans="1:8" s="6" customFormat="1" x14ac:dyDescent="0.25">
      <c r="A23" s="79"/>
      <c r="B23" s="56" t="s">
        <v>16</v>
      </c>
      <c r="C23" s="11" t="s">
        <v>16</v>
      </c>
      <c r="D23" s="23" t="s">
        <v>17</v>
      </c>
      <c r="E23" s="45" t="s">
        <v>18</v>
      </c>
      <c r="F23" s="24" t="s">
        <v>19</v>
      </c>
      <c r="G23" s="37" t="s">
        <v>18</v>
      </c>
      <c r="H23" s="27" t="s">
        <v>19</v>
      </c>
    </row>
    <row r="24" spans="1:8" x14ac:dyDescent="0.25">
      <c r="A24" s="21" t="s">
        <v>20</v>
      </c>
      <c r="B24" s="9" t="s">
        <v>21</v>
      </c>
      <c r="C24" s="4" t="s">
        <v>22</v>
      </c>
      <c r="D24" s="30" t="s">
        <v>23</v>
      </c>
      <c r="E24" s="39">
        <v>28</v>
      </c>
      <c r="F24" s="33">
        <v>2070908</v>
      </c>
      <c r="G24" s="38">
        <v>63</v>
      </c>
      <c r="H24" s="33">
        <v>4659561</v>
      </c>
    </row>
    <row r="25" spans="1:8" x14ac:dyDescent="0.25">
      <c r="A25" s="21" t="s">
        <v>24</v>
      </c>
      <c r="B25" s="9" t="s">
        <v>21</v>
      </c>
      <c r="C25" s="4" t="s">
        <v>22</v>
      </c>
      <c r="D25" s="30" t="s">
        <v>23</v>
      </c>
      <c r="E25" s="39">
        <v>8</v>
      </c>
      <c r="F25" s="33">
        <v>817976</v>
      </c>
      <c r="G25" s="38">
        <v>12</v>
      </c>
      <c r="H25" s="33">
        <v>1226964</v>
      </c>
    </row>
    <row r="26" spans="1:8" x14ac:dyDescent="0.25">
      <c r="A26" s="21"/>
      <c r="B26" s="9"/>
      <c r="C26" s="4"/>
      <c r="D26" s="30"/>
      <c r="E26" s="39"/>
      <c r="F26" s="33"/>
      <c r="G26" s="39"/>
      <c r="H26" s="33"/>
    </row>
    <row r="27" spans="1:8" x14ac:dyDescent="0.25">
      <c r="A27" s="21"/>
      <c r="B27" s="9"/>
      <c r="C27" s="4"/>
      <c r="D27" s="30"/>
      <c r="E27" s="39"/>
      <c r="F27" s="33"/>
      <c r="G27" s="38"/>
      <c r="H27" s="33"/>
    </row>
    <row r="28" spans="1:8" x14ac:dyDescent="0.25">
      <c r="A28" s="21"/>
      <c r="B28" s="9"/>
      <c r="C28" s="4"/>
      <c r="D28" s="30"/>
      <c r="E28" s="39"/>
      <c r="F28" s="33"/>
      <c r="G28" s="38"/>
      <c r="H28" s="33"/>
    </row>
    <row r="29" spans="1:8" x14ac:dyDescent="0.25">
      <c r="A29" s="21"/>
      <c r="B29" s="9"/>
      <c r="C29" s="4"/>
      <c r="D29" s="30"/>
      <c r="E29" s="39"/>
      <c r="F29" s="33"/>
      <c r="G29" s="39"/>
      <c r="H29" s="33"/>
    </row>
    <row r="30" spans="1:8" x14ac:dyDescent="0.25">
      <c r="A30" s="21"/>
      <c r="B30" s="9"/>
      <c r="C30" s="4"/>
      <c r="D30" s="30"/>
      <c r="E30" s="39"/>
      <c r="F30" s="33"/>
      <c r="G30" s="39"/>
      <c r="H30" s="33"/>
    </row>
    <row r="31" spans="1:8" x14ac:dyDescent="0.25">
      <c r="A31" s="21"/>
      <c r="B31" s="9"/>
      <c r="C31" s="4"/>
      <c r="D31" s="30"/>
      <c r="E31" s="39"/>
      <c r="F31" s="33"/>
      <c r="G31" s="38"/>
      <c r="H31" s="33"/>
    </row>
    <row r="32" spans="1:8" x14ac:dyDescent="0.25">
      <c r="A32" s="21"/>
      <c r="B32" s="9"/>
      <c r="C32" s="4"/>
      <c r="D32" s="30"/>
      <c r="E32" s="39"/>
      <c r="F32" s="25"/>
      <c r="G32" s="38"/>
      <c r="H32" s="33"/>
    </row>
    <row r="33" spans="1:8" x14ac:dyDescent="0.25">
      <c r="A33" s="21"/>
      <c r="B33" s="9"/>
      <c r="C33" s="4"/>
      <c r="D33" s="30"/>
      <c r="E33" s="39"/>
      <c r="F33" s="25"/>
      <c r="G33" s="38"/>
      <c r="H33" s="33"/>
    </row>
    <row r="34" spans="1:8" x14ac:dyDescent="0.25">
      <c r="A34" s="21"/>
      <c r="B34" s="9"/>
      <c r="C34" s="4"/>
      <c r="D34" s="30"/>
      <c r="E34" s="39"/>
      <c r="F34" s="33"/>
      <c r="G34" s="38"/>
      <c r="H34" s="33"/>
    </row>
    <row r="35" spans="1:8" x14ac:dyDescent="0.25">
      <c r="A35" s="21"/>
      <c r="B35" s="9"/>
      <c r="C35" s="4"/>
      <c r="D35" s="30"/>
      <c r="E35" s="39"/>
      <c r="F35" s="25"/>
      <c r="G35" s="38"/>
      <c r="H35" s="33"/>
    </row>
    <row r="36" spans="1:8" x14ac:dyDescent="0.25">
      <c r="A36" s="21"/>
      <c r="B36" s="9"/>
      <c r="C36" s="4"/>
      <c r="D36" s="30"/>
      <c r="E36" s="39"/>
      <c r="F36" s="25"/>
      <c r="G36" s="38"/>
      <c r="H36" s="33"/>
    </row>
    <row r="37" spans="1:8" x14ac:dyDescent="0.25">
      <c r="A37" s="21"/>
      <c r="B37" s="9"/>
      <c r="C37" s="4"/>
      <c r="D37" s="30"/>
      <c r="E37" s="39"/>
      <c r="F37" s="25"/>
      <c r="G37" s="38"/>
      <c r="H37" s="33"/>
    </row>
    <row r="38" spans="1:8" x14ac:dyDescent="0.25">
      <c r="A38" s="21"/>
      <c r="B38" s="9"/>
      <c r="C38" s="4"/>
      <c r="D38" s="30"/>
      <c r="E38" s="39"/>
      <c r="F38" s="25"/>
      <c r="G38" s="38"/>
      <c r="H38" s="33"/>
    </row>
    <row r="39" spans="1:8" x14ac:dyDescent="0.25">
      <c r="A39" s="21"/>
      <c r="B39" s="9"/>
      <c r="C39" s="4"/>
      <c r="D39" s="30"/>
      <c r="E39" s="39"/>
      <c r="F39" s="25"/>
      <c r="G39" s="38"/>
      <c r="H39" s="33"/>
    </row>
    <row r="40" spans="1:8" x14ac:dyDescent="0.25">
      <c r="A40" s="21"/>
      <c r="B40" s="9"/>
      <c r="C40" s="4"/>
      <c r="D40" s="30"/>
      <c r="E40" s="39"/>
      <c r="F40" s="25"/>
      <c r="G40" s="38"/>
      <c r="H40" s="33"/>
    </row>
    <row r="41" spans="1:8" x14ac:dyDescent="0.25">
      <c r="A41" s="21"/>
      <c r="B41" s="9"/>
      <c r="C41" s="4"/>
      <c r="D41" s="30"/>
      <c r="E41" s="39"/>
      <c r="F41" s="25"/>
      <c r="G41" s="38"/>
      <c r="H41" s="33"/>
    </row>
    <row r="42" spans="1:8" x14ac:dyDescent="0.25">
      <c r="A42" s="21"/>
      <c r="B42" s="9"/>
      <c r="C42" s="4"/>
      <c r="D42" s="30"/>
      <c r="E42" s="46"/>
      <c r="F42" s="25"/>
      <c r="G42" s="40"/>
      <c r="H42" s="33"/>
    </row>
    <row r="43" spans="1:8" x14ac:dyDescent="0.25">
      <c r="A43" s="21"/>
      <c r="B43" s="9"/>
      <c r="C43" s="4"/>
      <c r="D43" s="30"/>
      <c r="E43" s="46"/>
      <c r="F43" s="25"/>
      <c r="G43" s="40"/>
      <c r="H43" s="33"/>
    </row>
    <row r="44" spans="1:8" ht="15.75" thickBot="1" x14ac:dyDescent="0.3">
      <c r="A44" s="21"/>
      <c r="B44" s="9"/>
      <c r="C44" s="4"/>
      <c r="D44" s="30"/>
      <c r="E44" s="47"/>
      <c r="F44" s="26"/>
      <c r="G44" s="41"/>
      <c r="H44" s="34"/>
    </row>
    <row r="45" spans="1:8" ht="15.75" thickBot="1" x14ac:dyDescent="0.3">
      <c r="A45" s="5"/>
      <c r="B45" s="5"/>
      <c r="C45" s="5"/>
      <c r="D45" s="12" t="s">
        <v>25</v>
      </c>
      <c r="E45" s="43">
        <f>SUM(E24:E44)</f>
        <v>36</v>
      </c>
      <c r="F45" s="35">
        <f>SUM(F24:F44)</f>
        <v>2888884</v>
      </c>
      <c r="G45" s="42">
        <f>SUM(G24:G44)</f>
        <v>75</v>
      </c>
      <c r="H45" s="35">
        <f>SUM(H12:H44)</f>
        <v>5886525</v>
      </c>
    </row>
    <row r="46" spans="1:8" x14ac:dyDescent="0.25">
      <c r="A46" s="1"/>
      <c r="C46" s="1"/>
      <c r="D46" s="31" t="s">
        <v>26</v>
      </c>
      <c r="E46" s="48"/>
      <c r="F46" s="32"/>
      <c r="G46" s="49">
        <f>G45-E45</f>
        <v>39</v>
      </c>
      <c r="H46" s="68">
        <f>H45-F45</f>
        <v>2997641</v>
      </c>
    </row>
    <row r="48" spans="1:8" x14ac:dyDescent="0.25">
      <c r="H48" s="50"/>
    </row>
    <row r="49" spans="8:8" x14ac:dyDescent="0.25">
      <c r="H49" s="50"/>
    </row>
    <row r="50" spans="8:8" x14ac:dyDescent="0.25">
      <c r="H50" s="50"/>
    </row>
    <row r="51" spans="8:8" x14ac:dyDescent="0.25">
      <c r="H51" s="51"/>
    </row>
  </sheetData>
  <mergeCells count="13">
    <mergeCell ref="B19:C20"/>
    <mergeCell ref="E22:F22"/>
    <mergeCell ref="G22:H22"/>
    <mergeCell ref="A8:A9"/>
    <mergeCell ref="A22:A23"/>
    <mergeCell ref="A19:A20"/>
    <mergeCell ref="B8:C9"/>
    <mergeCell ref="A14:A18"/>
    <mergeCell ref="B14:C18"/>
    <mergeCell ref="A10:A11"/>
    <mergeCell ref="B10:C11"/>
    <mergeCell ref="A12:A13"/>
    <mergeCell ref="B12:C13"/>
  </mergeCells>
  <pageMargins left="0.7" right="0.7" top="0.75" bottom="0.75" header="0.3" footer="0.3"/>
  <pageSetup scale="58" orientation="landscape" horizontalDpi="4294967293" r:id="rId1"/>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00000000}">
          <x14:formula1>
            <xm:f>'Category Definitions'!$I$3:$I$21</xm:f>
          </x14:formula1>
          <xm:sqref>B8:C9</xm:sqref>
        </x14:dataValidation>
        <x14:dataValidation type="list" allowBlank="1" showInputMessage="1" showErrorMessage="1" prompt="Please indicate the appropriate expenditure type." xr:uid="{00000000-0002-0000-0000-000001000000}">
          <x14:formula1>
            <xm:f>'Category Definitions'!$C$2:$C$12</xm:f>
          </x14:formula1>
          <xm:sqref>C45</xm:sqref>
        </x14:dataValidation>
        <x14:dataValidation type="list" allowBlank="1" showInputMessage="1" showErrorMessage="1" prompt="If this is an ongoing expense, indicate &quot;Yes&quot;, if this is a one-time expense, indicate &quot;No&quot;." xr:uid="{00000000-0002-0000-0000-000002000000}">
          <x14:formula1>
            <xm:f>'Category Definitions'!$F$3:$F$4</xm:f>
          </x14:formula1>
          <xm:sqref>D24:D44</xm:sqref>
        </x14:dataValidation>
        <x14:dataValidation type="list" allowBlank="1" showInputMessage="1" showErrorMessage="1" prompt="Select the appropriate expenditure type." xr:uid="{00000000-0002-0000-0000-000003000000}">
          <x14:formula1>
            <xm:f>'Category Definitions'!$C$2:$C$12</xm:f>
          </x14:formula1>
          <xm:sqref>C24:C44</xm:sqref>
        </x14:dataValidation>
        <x14:dataValidation type="list" allowBlank="1" showInputMessage="1" showErrorMessage="1" xr:uid="{00000000-0002-0000-0000-000004000000}">
          <x14:formula1>
            <xm:f>'Category Definitions'!$I$23:$I$32</xm:f>
          </x14:formula1>
          <xm:sqref>B10:C13</xm:sqref>
        </x14:dataValidation>
        <x14:dataValidation type="list" allowBlank="1" showInputMessage="1" showErrorMessage="1" prompt="Select the appropriate Foundation Budget Functional Category for the cost item." xr:uid="{00000000-0002-0000-0000-000005000000}">
          <x14:formula1>
            <xm:f>'Category Definitions'!$A$3:$A$14</xm:f>
          </x14:formula1>
          <xm:sqref>B24:B44</xm:sqref>
        </x14:dataValidation>
        <x14:dataValidation type="list" allowBlank="1" showInputMessage="1" showErrorMessage="1" promptTitle="Foundation Budget Expenditure" prompt="Select the appropriate Foundation Budget Expenditure Category for the budgeted cost" xr:uid="{00000000-0002-0000-0000-000006000000}">
          <x14:formula1>
            <xm:f>'Category Definitions'!A10:A16</xm:f>
          </x14:formula1>
          <xm:sqref>B45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51"/>
  <sheetViews>
    <sheetView zoomScaleNormal="100" workbookViewId="0"/>
  </sheetViews>
  <sheetFormatPr defaultColWidth="8.85546875" defaultRowHeight="15" x14ac:dyDescent="0.25"/>
  <cols>
    <col min="1" max="1" width="66.5703125" style="2" customWidth="1"/>
    <col min="2" max="2" width="42.140625" style="3" customWidth="1"/>
    <col min="3" max="3" width="30.140625" style="2" customWidth="1"/>
    <col min="4" max="4" width="18.140625" style="28" customWidth="1"/>
    <col min="5" max="5" width="6.140625" style="36" customWidth="1"/>
    <col min="6" max="6" width="15" style="2" customWidth="1"/>
    <col min="7" max="7" width="6.140625" style="36" customWidth="1"/>
    <col min="8" max="8" width="14.85546875" style="2" bestFit="1" customWidth="1"/>
    <col min="9" max="16384" width="8.85546875" style="2"/>
  </cols>
  <sheetData>
    <row r="1" spans="1:4" ht="18.75" x14ac:dyDescent="0.3">
      <c r="A1" s="15" t="s">
        <v>0</v>
      </c>
    </row>
    <row r="2" spans="1:4" ht="18.75" x14ac:dyDescent="0.3">
      <c r="A2" s="15"/>
    </row>
    <row r="3" spans="1:4" ht="18.75" x14ac:dyDescent="0.3">
      <c r="A3" s="15"/>
    </row>
    <row r="4" spans="1:4" ht="18.75" x14ac:dyDescent="0.3">
      <c r="A4" s="15"/>
    </row>
    <row r="5" spans="1:4" ht="18.75" x14ac:dyDescent="0.3">
      <c r="A5" s="15"/>
    </row>
    <row r="6" spans="1:4" ht="18.75" x14ac:dyDescent="0.3">
      <c r="A6" s="15"/>
    </row>
    <row r="7" spans="1:4" x14ac:dyDescent="0.25">
      <c r="D7" s="29"/>
    </row>
    <row r="8" spans="1:4" x14ac:dyDescent="0.25">
      <c r="A8" s="76" t="s">
        <v>1</v>
      </c>
      <c r="B8" s="82" t="s">
        <v>27</v>
      </c>
      <c r="C8" s="83"/>
      <c r="D8" s="29"/>
    </row>
    <row r="9" spans="1:4" x14ac:dyDescent="0.25">
      <c r="A9" s="77"/>
      <c r="B9" s="84"/>
      <c r="C9" s="85"/>
      <c r="D9" s="29"/>
    </row>
    <row r="10" spans="1:4" x14ac:dyDescent="0.25">
      <c r="A10" s="76" t="s">
        <v>3</v>
      </c>
      <c r="B10" s="82" t="s">
        <v>28</v>
      </c>
      <c r="C10" s="83"/>
      <c r="D10" s="29"/>
    </row>
    <row r="11" spans="1:4" x14ac:dyDescent="0.25">
      <c r="A11" s="77"/>
      <c r="B11" s="84"/>
      <c r="C11" s="85"/>
      <c r="D11" s="29"/>
    </row>
    <row r="12" spans="1:4" x14ac:dyDescent="0.25">
      <c r="A12" s="76" t="s">
        <v>5</v>
      </c>
      <c r="B12" s="82"/>
      <c r="C12" s="83"/>
    </row>
    <row r="13" spans="1:4" x14ac:dyDescent="0.25">
      <c r="A13" s="77"/>
      <c r="B13" s="84"/>
      <c r="C13" s="85"/>
    </row>
    <row r="14" spans="1:4" x14ac:dyDescent="0.25">
      <c r="A14" s="80" t="s">
        <v>6</v>
      </c>
      <c r="B14" s="87" t="s">
        <v>29</v>
      </c>
      <c r="C14" s="88"/>
      <c r="D14" s="16"/>
    </row>
    <row r="15" spans="1:4" x14ac:dyDescent="0.25">
      <c r="A15" s="86"/>
      <c r="B15" s="89"/>
      <c r="C15" s="90"/>
      <c r="D15" s="16"/>
    </row>
    <row r="16" spans="1:4" x14ac:dyDescent="0.25">
      <c r="A16" s="86"/>
      <c r="B16" s="89"/>
      <c r="C16" s="90"/>
      <c r="D16" s="16"/>
    </row>
    <row r="17" spans="1:8" x14ac:dyDescent="0.25">
      <c r="A17" s="86"/>
      <c r="B17" s="89"/>
      <c r="C17" s="90"/>
      <c r="D17" s="16"/>
    </row>
    <row r="18" spans="1:8" x14ac:dyDescent="0.25">
      <c r="A18" s="81"/>
      <c r="B18" s="91"/>
      <c r="C18" s="92"/>
      <c r="E18" s="44"/>
      <c r="F18" s="5"/>
    </row>
    <row r="19" spans="1:8" x14ac:dyDescent="0.25">
      <c r="A19" s="80" t="s">
        <v>8</v>
      </c>
      <c r="B19" s="69" t="s">
        <v>30</v>
      </c>
      <c r="C19" s="70"/>
      <c r="D19" s="16"/>
    </row>
    <row r="20" spans="1:8" x14ac:dyDescent="0.25">
      <c r="A20" s="81"/>
      <c r="B20" s="71"/>
      <c r="C20" s="72"/>
      <c r="E20" s="44"/>
      <c r="F20" s="5"/>
    </row>
    <row r="21" spans="1:8" ht="15.75" thickBot="1" x14ac:dyDescent="0.3">
      <c r="A21" s="7"/>
      <c r="B21" s="5"/>
    </row>
    <row r="22" spans="1:8" ht="14.45" customHeight="1" x14ac:dyDescent="0.25">
      <c r="A22" s="78" t="s">
        <v>10</v>
      </c>
      <c r="B22" s="55" t="s">
        <v>11</v>
      </c>
      <c r="C22" s="10" t="s">
        <v>12</v>
      </c>
      <c r="D22" s="22" t="s">
        <v>13</v>
      </c>
      <c r="E22" s="73" t="s">
        <v>14</v>
      </c>
      <c r="F22" s="74"/>
      <c r="G22" s="75" t="s">
        <v>15</v>
      </c>
      <c r="H22" s="74"/>
    </row>
    <row r="23" spans="1:8" s="6" customFormat="1" ht="15.75" thickBot="1" x14ac:dyDescent="0.3">
      <c r="A23" s="79"/>
      <c r="B23" s="56" t="s">
        <v>16</v>
      </c>
      <c r="C23" s="11" t="s">
        <v>16</v>
      </c>
      <c r="D23" s="23" t="s">
        <v>17</v>
      </c>
      <c r="E23" s="45" t="s">
        <v>18</v>
      </c>
      <c r="F23" s="24" t="s">
        <v>19</v>
      </c>
      <c r="G23" s="37" t="s">
        <v>18</v>
      </c>
      <c r="H23" s="27" t="s">
        <v>19</v>
      </c>
    </row>
    <row r="24" spans="1:8" ht="15.75" thickBot="1" x14ac:dyDescent="0.3">
      <c r="A24" s="21" t="s">
        <v>31</v>
      </c>
      <c r="B24" s="9" t="s">
        <v>32</v>
      </c>
      <c r="C24" s="4" t="s">
        <v>22</v>
      </c>
      <c r="D24" s="30" t="s">
        <v>23</v>
      </c>
      <c r="E24" s="39">
        <v>11</v>
      </c>
      <c r="F24" s="33">
        <v>813571</v>
      </c>
      <c r="G24" s="62">
        <v>16</v>
      </c>
      <c r="H24" s="63">
        <v>1195231</v>
      </c>
    </row>
    <row r="25" spans="1:8" ht="15.75" thickBot="1" x14ac:dyDescent="0.3">
      <c r="A25" s="57" t="s">
        <v>33</v>
      </c>
      <c r="B25" s="9" t="s">
        <v>34</v>
      </c>
      <c r="C25" s="4" t="s">
        <v>22</v>
      </c>
      <c r="D25" s="30" t="s">
        <v>23</v>
      </c>
      <c r="E25" s="39">
        <v>8</v>
      </c>
      <c r="F25" s="33">
        <v>866448</v>
      </c>
      <c r="G25" s="64">
        <v>11</v>
      </c>
      <c r="H25" s="65">
        <v>1191366</v>
      </c>
    </row>
    <row r="26" spans="1:8" ht="15.75" thickBot="1" x14ac:dyDescent="0.3">
      <c r="A26" s="57" t="s">
        <v>35</v>
      </c>
      <c r="B26" s="9" t="s">
        <v>36</v>
      </c>
      <c r="C26" s="4" t="s">
        <v>22</v>
      </c>
      <c r="D26" s="30" t="s">
        <v>23</v>
      </c>
      <c r="E26" s="39">
        <v>3</v>
      </c>
      <c r="F26" s="33">
        <v>310212</v>
      </c>
      <c r="G26" s="64">
        <v>4</v>
      </c>
      <c r="H26" s="65">
        <v>413616</v>
      </c>
    </row>
    <row r="27" spans="1:8" ht="15.75" thickBot="1" x14ac:dyDescent="0.3">
      <c r="A27" s="57" t="s">
        <v>37</v>
      </c>
      <c r="B27" s="9" t="s">
        <v>36</v>
      </c>
      <c r="C27" s="4" t="s">
        <v>22</v>
      </c>
      <c r="D27" s="30" t="s">
        <v>23</v>
      </c>
      <c r="E27" s="39">
        <v>18</v>
      </c>
      <c r="F27" s="33">
        <v>1331298</v>
      </c>
      <c r="G27" s="64">
        <v>24</v>
      </c>
      <c r="H27" s="65">
        <v>1775064</v>
      </c>
    </row>
    <row r="28" spans="1:8" ht="15.75" thickBot="1" x14ac:dyDescent="0.3">
      <c r="A28" s="57" t="s">
        <v>38</v>
      </c>
      <c r="B28" s="9" t="s">
        <v>36</v>
      </c>
      <c r="C28" s="4" t="s">
        <v>22</v>
      </c>
      <c r="D28" s="30" t="s">
        <v>23</v>
      </c>
      <c r="E28" s="39">
        <v>0</v>
      </c>
      <c r="F28" s="33">
        <v>0</v>
      </c>
      <c r="G28" s="64">
        <v>6</v>
      </c>
      <c r="H28" s="65">
        <v>201390</v>
      </c>
    </row>
    <row r="29" spans="1:8" ht="15.75" thickBot="1" x14ac:dyDescent="0.3">
      <c r="A29" s="57" t="s">
        <v>39</v>
      </c>
      <c r="B29" s="9" t="s">
        <v>36</v>
      </c>
      <c r="C29" s="4" t="s">
        <v>22</v>
      </c>
      <c r="D29" s="30" t="s">
        <v>23</v>
      </c>
      <c r="E29" s="39">
        <v>0</v>
      </c>
      <c r="F29" s="33">
        <v>0</v>
      </c>
      <c r="G29" s="64">
        <v>1</v>
      </c>
      <c r="H29" s="65">
        <v>73961</v>
      </c>
    </row>
    <row r="30" spans="1:8" ht="15.75" thickBot="1" x14ac:dyDescent="0.3">
      <c r="A30" s="57" t="s">
        <v>40</v>
      </c>
      <c r="B30" s="9" t="s">
        <v>36</v>
      </c>
      <c r="C30" s="4" t="s">
        <v>22</v>
      </c>
      <c r="D30" s="30" t="s">
        <v>23</v>
      </c>
      <c r="E30" s="39">
        <v>0</v>
      </c>
      <c r="F30" s="33">
        <v>0</v>
      </c>
      <c r="G30" s="64">
        <v>1</v>
      </c>
      <c r="H30" s="65">
        <v>73961</v>
      </c>
    </row>
    <row r="31" spans="1:8" ht="15.75" thickBot="1" x14ac:dyDescent="0.3">
      <c r="A31" s="57" t="s">
        <v>41</v>
      </c>
      <c r="B31" s="9" t="s">
        <v>36</v>
      </c>
      <c r="C31" s="4" t="s">
        <v>22</v>
      </c>
      <c r="D31" s="30" t="s">
        <v>23</v>
      </c>
      <c r="E31" s="39">
        <v>7</v>
      </c>
      <c r="F31" s="33">
        <v>517727</v>
      </c>
      <c r="G31" s="64">
        <v>8</v>
      </c>
      <c r="H31" s="65">
        <v>591688</v>
      </c>
    </row>
    <row r="32" spans="1:8" ht="15.75" thickBot="1" x14ac:dyDescent="0.3">
      <c r="A32" s="57" t="s">
        <v>42</v>
      </c>
      <c r="B32" s="9" t="s">
        <v>36</v>
      </c>
      <c r="C32" s="4" t="s">
        <v>22</v>
      </c>
      <c r="D32" s="30" t="s">
        <v>23</v>
      </c>
      <c r="E32" s="39">
        <v>4</v>
      </c>
      <c r="F32" s="25">
        <v>327736</v>
      </c>
      <c r="G32" s="64">
        <v>5</v>
      </c>
      <c r="H32" s="65">
        <v>409670</v>
      </c>
    </row>
    <row r="33" spans="1:8" ht="15.75" thickBot="1" x14ac:dyDescent="0.3">
      <c r="A33" s="57" t="s">
        <v>43</v>
      </c>
      <c r="B33" s="9" t="s">
        <v>36</v>
      </c>
      <c r="C33" s="4" t="s">
        <v>22</v>
      </c>
      <c r="D33" s="30" t="s">
        <v>23</v>
      </c>
      <c r="E33" s="39">
        <v>8</v>
      </c>
      <c r="F33" s="25">
        <v>596720</v>
      </c>
      <c r="G33" s="64">
        <v>9</v>
      </c>
      <c r="H33" s="65">
        <v>671310</v>
      </c>
    </row>
    <row r="34" spans="1:8" ht="15.75" thickBot="1" x14ac:dyDescent="0.3">
      <c r="A34" s="57" t="s">
        <v>44</v>
      </c>
      <c r="B34" s="9" t="s">
        <v>36</v>
      </c>
      <c r="C34" s="4" t="s">
        <v>22</v>
      </c>
      <c r="D34" s="30" t="s">
        <v>23</v>
      </c>
      <c r="E34" s="39">
        <v>4</v>
      </c>
      <c r="F34" s="33">
        <v>340256</v>
      </c>
      <c r="G34" s="64">
        <v>5</v>
      </c>
      <c r="H34" s="65">
        <v>425320</v>
      </c>
    </row>
    <row r="35" spans="1:8" ht="15.75" thickBot="1" x14ac:dyDescent="0.3">
      <c r="A35" s="57" t="s">
        <v>45</v>
      </c>
      <c r="B35" s="9" t="s">
        <v>36</v>
      </c>
      <c r="C35" s="4" t="s">
        <v>22</v>
      </c>
      <c r="D35" s="30" t="s">
        <v>23</v>
      </c>
      <c r="E35" s="39">
        <v>1</v>
      </c>
      <c r="F35" s="25">
        <v>73961</v>
      </c>
      <c r="G35" s="64">
        <v>2</v>
      </c>
      <c r="H35" s="65">
        <v>147922</v>
      </c>
    </row>
    <row r="36" spans="1:8" ht="15.75" thickBot="1" x14ac:dyDescent="0.3">
      <c r="A36" s="57" t="s">
        <v>46</v>
      </c>
      <c r="B36" s="9" t="s">
        <v>36</v>
      </c>
      <c r="C36" s="4" t="s">
        <v>22</v>
      </c>
      <c r="D36" s="30" t="s">
        <v>23</v>
      </c>
      <c r="E36" s="39">
        <v>2</v>
      </c>
      <c r="F36" s="25">
        <v>147922</v>
      </c>
      <c r="G36" s="64">
        <v>3</v>
      </c>
      <c r="H36" s="65">
        <v>216883</v>
      </c>
    </row>
    <row r="37" spans="1:8" ht="15.75" thickBot="1" x14ac:dyDescent="0.3">
      <c r="A37" s="58" t="s">
        <v>47</v>
      </c>
      <c r="B37" s="9" t="s">
        <v>48</v>
      </c>
      <c r="C37" s="4" t="s">
        <v>22</v>
      </c>
      <c r="D37" s="30" t="s">
        <v>23</v>
      </c>
      <c r="E37" s="39">
        <v>0</v>
      </c>
      <c r="F37" s="25">
        <v>0</v>
      </c>
      <c r="G37" s="59">
        <v>1</v>
      </c>
      <c r="H37" s="33">
        <v>73961</v>
      </c>
    </row>
    <row r="38" spans="1:8" ht="15.75" thickBot="1" x14ac:dyDescent="0.3">
      <c r="A38" s="58" t="s">
        <v>49</v>
      </c>
      <c r="B38" s="9" t="s">
        <v>50</v>
      </c>
      <c r="C38" s="4" t="s">
        <v>51</v>
      </c>
      <c r="D38" s="30" t="s">
        <v>52</v>
      </c>
      <c r="E38" s="39">
        <v>0</v>
      </c>
      <c r="F38" s="25">
        <v>0</v>
      </c>
      <c r="G38" s="59">
        <v>0</v>
      </c>
      <c r="H38" s="60">
        <v>30000</v>
      </c>
    </row>
    <row r="39" spans="1:8" ht="15.75" thickBot="1" x14ac:dyDescent="0.3">
      <c r="A39" s="58" t="s">
        <v>53</v>
      </c>
      <c r="B39" s="9" t="s">
        <v>50</v>
      </c>
      <c r="C39" s="4" t="s">
        <v>51</v>
      </c>
      <c r="D39" s="30" t="s">
        <v>52</v>
      </c>
      <c r="E39" s="39">
        <v>0</v>
      </c>
      <c r="F39" s="25">
        <v>0</v>
      </c>
      <c r="G39" s="59">
        <v>0</v>
      </c>
      <c r="H39" s="60">
        <v>51500</v>
      </c>
    </row>
    <row r="40" spans="1:8" ht="15.75" thickBot="1" x14ac:dyDescent="0.3">
      <c r="A40" s="58" t="s">
        <v>54</v>
      </c>
      <c r="B40" s="9" t="s">
        <v>55</v>
      </c>
      <c r="C40" s="4" t="s">
        <v>56</v>
      </c>
      <c r="D40" s="30" t="s">
        <v>23</v>
      </c>
      <c r="E40" s="39">
        <v>0</v>
      </c>
      <c r="F40" s="25">
        <v>0</v>
      </c>
      <c r="G40" s="59">
        <v>1</v>
      </c>
      <c r="H40" s="60">
        <v>51500</v>
      </c>
    </row>
    <row r="41" spans="1:8" ht="15.75" thickBot="1" x14ac:dyDescent="0.3">
      <c r="A41" s="58" t="s">
        <v>57</v>
      </c>
      <c r="B41" s="9" t="s">
        <v>21</v>
      </c>
      <c r="C41" s="4" t="s">
        <v>22</v>
      </c>
      <c r="D41" s="30" t="s">
        <v>23</v>
      </c>
      <c r="E41" s="39">
        <v>57</v>
      </c>
      <c r="F41" s="25">
        <v>4215777</v>
      </c>
      <c r="G41" s="59">
        <v>67</v>
      </c>
      <c r="H41" s="60">
        <v>4955387</v>
      </c>
    </row>
    <row r="42" spans="1:8" ht="15.75" thickBot="1" x14ac:dyDescent="0.3">
      <c r="A42" s="58" t="s">
        <v>58</v>
      </c>
      <c r="B42" s="9" t="s">
        <v>21</v>
      </c>
      <c r="C42" s="4" t="s">
        <v>22</v>
      </c>
      <c r="D42" s="30" t="s">
        <v>23</v>
      </c>
      <c r="E42" s="46">
        <v>30</v>
      </c>
      <c r="F42" s="25">
        <v>2218830</v>
      </c>
      <c r="G42" s="59">
        <v>37</v>
      </c>
      <c r="H42" s="60">
        <v>2736557</v>
      </c>
    </row>
    <row r="43" spans="1:8" x14ac:dyDescent="0.25">
      <c r="A43" s="61"/>
      <c r="B43" s="9"/>
      <c r="C43" s="4"/>
      <c r="D43" s="30"/>
      <c r="E43" s="46"/>
      <c r="F43" s="25"/>
      <c r="G43" s="40"/>
      <c r="H43" s="61"/>
    </row>
    <row r="44" spans="1:8" ht="15.75" thickBot="1" x14ac:dyDescent="0.3">
      <c r="A44" s="21"/>
      <c r="B44" s="9"/>
      <c r="C44" s="4"/>
      <c r="D44" s="30"/>
      <c r="E44" s="47"/>
      <c r="F44" s="26"/>
      <c r="G44" s="41"/>
      <c r="H44" s="34"/>
    </row>
    <row r="45" spans="1:8" ht="15.75" thickBot="1" x14ac:dyDescent="0.3">
      <c r="A45" s="5"/>
      <c r="B45" s="5"/>
      <c r="C45" s="5"/>
      <c r="D45" s="12" t="s">
        <v>25</v>
      </c>
      <c r="E45" s="43">
        <f>SUM(E24:E44)</f>
        <v>153</v>
      </c>
      <c r="F45" s="35">
        <f>SUM(F24:F44)</f>
        <v>11760458</v>
      </c>
      <c r="G45" s="42">
        <f>SUM(G24:G44)</f>
        <v>201</v>
      </c>
      <c r="H45" s="35">
        <f>SUM(H12:H44)</f>
        <v>15286287</v>
      </c>
    </row>
    <row r="46" spans="1:8" x14ac:dyDescent="0.25">
      <c r="A46" s="1"/>
      <c r="C46" s="1"/>
      <c r="D46" s="31" t="s">
        <v>26</v>
      </c>
      <c r="E46" s="48"/>
      <c r="F46" s="32"/>
      <c r="G46" s="49">
        <f>G45-E45</f>
        <v>48</v>
      </c>
      <c r="H46" s="68">
        <f>H45-F45</f>
        <v>3525829</v>
      </c>
    </row>
    <row r="48" spans="1:8" x14ac:dyDescent="0.25">
      <c r="H48" s="50"/>
    </row>
    <row r="49" spans="8:8" x14ac:dyDescent="0.25">
      <c r="H49" s="50"/>
    </row>
    <row r="50" spans="8:8" x14ac:dyDescent="0.25">
      <c r="H50" s="50"/>
    </row>
    <row r="51" spans="8:8" x14ac:dyDescent="0.25">
      <c r="H51" s="51"/>
    </row>
  </sheetData>
  <mergeCells count="13">
    <mergeCell ref="G22:H22"/>
    <mergeCell ref="A14:A18"/>
    <mergeCell ref="B14:C18"/>
    <mergeCell ref="A19:A20"/>
    <mergeCell ref="B19:C20"/>
    <mergeCell ref="A22:A23"/>
    <mergeCell ref="E22:F22"/>
    <mergeCell ref="A8:A9"/>
    <mergeCell ref="B8:C9"/>
    <mergeCell ref="A10:A11"/>
    <mergeCell ref="B10:C11"/>
    <mergeCell ref="A12:A13"/>
    <mergeCell ref="B12:C13"/>
  </mergeCells>
  <pageMargins left="0.7" right="0.7" top="0.75" bottom="0.75" header="0.3" footer="0.3"/>
  <pageSetup scale="58" orientation="landscape" horizontalDpi="4294967293" r:id="rId1"/>
  <drawing r:id="rId2"/>
  <extLst>
    <ext xmlns:x14="http://schemas.microsoft.com/office/spreadsheetml/2009/9/main" uri="{CCE6A557-97BC-4b89-ADB6-D9C93CAAB3DF}">
      <x14:dataValidations xmlns:xm="http://schemas.microsoft.com/office/excel/2006/main" count="7">
        <x14:dataValidation type="list" allowBlank="1" showInputMessage="1" showErrorMessage="1" prompt="Select the appropriate Foundation Budget Functional Category for the cost item." xr:uid="{00000000-0002-0000-0100-000000000000}">
          <x14:formula1>
            <xm:f>'Category Definitions'!$A$3:$A$14</xm:f>
          </x14:formula1>
          <xm:sqref>B24:B44</xm:sqref>
        </x14:dataValidation>
        <x14:dataValidation type="list" allowBlank="1" showInputMessage="1" showErrorMessage="1" xr:uid="{00000000-0002-0000-0100-000001000000}">
          <x14:formula1>
            <xm:f>'Category Definitions'!$I$23:$I$32</xm:f>
          </x14:formula1>
          <xm:sqref>B10:C13</xm:sqref>
        </x14:dataValidation>
        <x14:dataValidation type="list" allowBlank="1" showInputMessage="1" showErrorMessage="1" prompt="Select the appropriate expenditure type." xr:uid="{00000000-0002-0000-0100-000002000000}">
          <x14:formula1>
            <xm:f>'Category Definitions'!$C$2:$C$12</xm:f>
          </x14:formula1>
          <xm:sqref>C24:C44</xm:sqref>
        </x14:dataValidation>
        <x14:dataValidation type="list" allowBlank="1" showInputMessage="1" showErrorMessage="1" prompt="If this is an ongoing expense, indicate &quot;Yes&quot;, if this is a one-time expense, indicate &quot;No&quot;." xr:uid="{00000000-0002-0000-0100-000003000000}">
          <x14:formula1>
            <xm:f>'Category Definitions'!$F$3:$F$4</xm:f>
          </x14:formula1>
          <xm:sqref>D24:D44</xm:sqref>
        </x14:dataValidation>
        <x14:dataValidation type="list" allowBlank="1" showInputMessage="1" showErrorMessage="1" prompt="Please indicate the appropriate expenditure type." xr:uid="{00000000-0002-0000-0100-000004000000}">
          <x14:formula1>
            <xm:f>'Category Definitions'!$C$2:$C$12</xm:f>
          </x14:formula1>
          <xm:sqref>C45</xm:sqref>
        </x14:dataValidation>
        <x14:dataValidation type="list" allowBlank="1" showInputMessage="1" showErrorMessage="1" xr:uid="{00000000-0002-0000-0100-000005000000}">
          <x14:formula1>
            <xm:f>'Category Definitions'!$I$3:$I$21</xm:f>
          </x14:formula1>
          <xm:sqref>B8:C9</xm:sqref>
        </x14:dataValidation>
        <x14:dataValidation type="list" allowBlank="1" showInputMessage="1" showErrorMessage="1" promptTitle="Foundation Budget Expenditure" prompt="Select the appropriate Foundation Budget Expenditure Category for the budgeted cost" xr:uid="{00000000-0002-0000-0100-000006000000}">
          <x14:formula1>
            <xm:f>'Category Definitions'!A10:A16</xm:f>
          </x14:formula1>
          <xm:sqref>B45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51"/>
  <sheetViews>
    <sheetView zoomScaleNormal="100" workbookViewId="0"/>
  </sheetViews>
  <sheetFormatPr defaultColWidth="8.85546875" defaultRowHeight="15" x14ac:dyDescent="0.25"/>
  <cols>
    <col min="1" max="1" width="66.5703125" style="2" customWidth="1"/>
    <col min="2" max="2" width="42.140625" style="3" customWidth="1"/>
    <col min="3" max="3" width="30.140625" style="2" customWidth="1"/>
    <col min="4" max="4" width="18.140625" style="28" customWidth="1"/>
    <col min="5" max="5" width="6.140625" style="36" customWidth="1"/>
    <col min="6" max="6" width="15" style="2" customWidth="1"/>
    <col min="7" max="7" width="6.140625" style="36" customWidth="1"/>
    <col min="8" max="8" width="14.85546875" style="2" bestFit="1" customWidth="1"/>
    <col min="9" max="16384" width="8.85546875" style="2"/>
  </cols>
  <sheetData>
    <row r="1" spans="1:4" ht="18.75" x14ac:dyDescent="0.3">
      <c r="A1" s="15" t="s">
        <v>0</v>
      </c>
    </row>
    <row r="2" spans="1:4" ht="18.75" x14ac:dyDescent="0.3">
      <c r="A2" s="15"/>
    </row>
    <row r="3" spans="1:4" ht="18.75" x14ac:dyDescent="0.3">
      <c r="A3" s="15"/>
    </row>
    <row r="4" spans="1:4" ht="18.75" x14ac:dyDescent="0.3">
      <c r="A4" s="15"/>
    </row>
    <row r="5" spans="1:4" ht="18.75" x14ac:dyDescent="0.3">
      <c r="A5" s="15"/>
    </row>
    <row r="6" spans="1:4" ht="18.75" x14ac:dyDescent="0.3">
      <c r="A6" s="15"/>
    </row>
    <row r="7" spans="1:4" x14ac:dyDescent="0.25">
      <c r="D7" s="29"/>
    </row>
    <row r="8" spans="1:4" x14ac:dyDescent="0.25">
      <c r="A8" s="76" t="s">
        <v>1</v>
      </c>
      <c r="B8" s="82" t="s">
        <v>59</v>
      </c>
      <c r="C8" s="83"/>
      <c r="D8" s="29"/>
    </row>
    <row r="9" spans="1:4" x14ac:dyDescent="0.25">
      <c r="A9" s="77"/>
      <c r="B9" s="84"/>
      <c r="C9" s="85"/>
      <c r="D9" s="29"/>
    </row>
    <row r="10" spans="1:4" x14ac:dyDescent="0.25">
      <c r="A10" s="76" t="s">
        <v>3</v>
      </c>
      <c r="B10" s="82" t="s">
        <v>60</v>
      </c>
      <c r="C10" s="83"/>
      <c r="D10" s="29"/>
    </row>
    <row r="11" spans="1:4" x14ac:dyDescent="0.25">
      <c r="A11" s="77"/>
      <c r="B11" s="84"/>
      <c r="C11" s="85"/>
      <c r="D11" s="29"/>
    </row>
    <row r="12" spans="1:4" x14ac:dyDescent="0.25">
      <c r="A12" s="76" t="s">
        <v>5</v>
      </c>
      <c r="B12" s="82" t="s">
        <v>61</v>
      </c>
      <c r="C12" s="83"/>
    </row>
    <row r="13" spans="1:4" x14ac:dyDescent="0.25">
      <c r="A13" s="77"/>
      <c r="B13" s="84"/>
      <c r="C13" s="85"/>
    </row>
    <row r="14" spans="1:4" x14ac:dyDescent="0.25">
      <c r="A14" s="80" t="s">
        <v>6</v>
      </c>
      <c r="B14" s="87" t="s">
        <v>62</v>
      </c>
      <c r="C14" s="88"/>
      <c r="D14" s="16"/>
    </row>
    <row r="15" spans="1:4" x14ac:dyDescent="0.25">
      <c r="A15" s="86"/>
      <c r="B15" s="89"/>
      <c r="C15" s="90"/>
      <c r="D15" s="16"/>
    </row>
    <row r="16" spans="1:4" x14ac:dyDescent="0.25">
      <c r="A16" s="86"/>
      <c r="B16" s="89"/>
      <c r="C16" s="90"/>
      <c r="D16" s="16"/>
    </row>
    <row r="17" spans="1:8" x14ac:dyDescent="0.25">
      <c r="A17" s="86"/>
      <c r="B17" s="89"/>
      <c r="C17" s="90"/>
      <c r="D17" s="16"/>
    </row>
    <row r="18" spans="1:8" x14ac:dyDescent="0.25">
      <c r="A18" s="81"/>
      <c r="B18" s="91"/>
      <c r="C18" s="92"/>
      <c r="E18" s="44"/>
      <c r="F18" s="5"/>
    </row>
    <row r="19" spans="1:8" x14ac:dyDescent="0.25">
      <c r="A19" s="80" t="s">
        <v>8</v>
      </c>
      <c r="B19" s="69" t="s">
        <v>63</v>
      </c>
      <c r="C19" s="70"/>
      <c r="D19" s="16"/>
    </row>
    <row r="20" spans="1:8" x14ac:dyDescent="0.25">
      <c r="A20" s="81"/>
      <c r="B20" s="71"/>
      <c r="C20" s="72"/>
      <c r="E20" s="44"/>
      <c r="F20" s="5"/>
    </row>
    <row r="21" spans="1:8" ht="15.75" thickBot="1" x14ac:dyDescent="0.3">
      <c r="A21" s="7"/>
      <c r="B21" s="5"/>
    </row>
    <row r="22" spans="1:8" ht="14.45" customHeight="1" x14ac:dyDescent="0.25">
      <c r="A22" s="78" t="s">
        <v>10</v>
      </c>
      <c r="B22" s="55" t="s">
        <v>11</v>
      </c>
      <c r="C22" s="10" t="s">
        <v>12</v>
      </c>
      <c r="D22" s="22" t="s">
        <v>13</v>
      </c>
      <c r="E22" s="73" t="s">
        <v>14</v>
      </c>
      <c r="F22" s="74"/>
      <c r="G22" s="75" t="s">
        <v>15</v>
      </c>
      <c r="H22" s="74"/>
    </row>
    <row r="23" spans="1:8" s="6" customFormat="1" x14ac:dyDescent="0.25">
      <c r="A23" s="79"/>
      <c r="B23" s="56" t="s">
        <v>16</v>
      </c>
      <c r="C23" s="11" t="s">
        <v>16</v>
      </c>
      <c r="D23" s="23" t="s">
        <v>17</v>
      </c>
      <c r="E23" s="45" t="s">
        <v>18</v>
      </c>
      <c r="F23" s="24" t="s">
        <v>19</v>
      </c>
      <c r="G23" s="37" t="s">
        <v>18</v>
      </c>
      <c r="H23" s="27" t="s">
        <v>19</v>
      </c>
    </row>
    <row r="24" spans="1:8" ht="15.75" thickBot="1" x14ac:dyDescent="0.3">
      <c r="A24" s="66" t="s">
        <v>64</v>
      </c>
      <c r="B24" s="9" t="s">
        <v>21</v>
      </c>
      <c r="C24" s="4" t="s">
        <v>22</v>
      </c>
      <c r="D24" s="30" t="s">
        <v>23</v>
      </c>
      <c r="E24" s="39">
        <v>0</v>
      </c>
      <c r="F24" s="33">
        <v>0</v>
      </c>
      <c r="G24" s="38">
        <v>16</v>
      </c>
      <c r="H24" s="33">
        <v>1183376</v>
      </c>
    </row>
    <row r="25" spans="1:8" ht="15.75" thickBot="1" x14ac:dyDescent="0.3">
      <c r="A25" s="67" t="s">
        <v>65</v>
      </c>
      <c r="B25" s="9" t="s">
        <v>66</v>
      </c>
      <c r="C25" s="4" t="s">
        <v>67</v>
      </c>
      <c r="D25" s="30" t="s">
        <v>52</v>
      </c>
      <c r="E25" s="39">
        <v>0</v>
      </c>
      <c r="F25" s="33">
        <v>0</v>
      </c>
      <c r="G25" s="38">
        <v>0</v>
      </c>
      <c r="H25" s="33">
        <v>127500</v>
      </c>
    </row>
    <row r="26" spans="1:8" x14ac:dyDescent="0.25">
      <c r="A26" s="21"/>
      <c r="B26" s="9"/>
      <c r="C26" s="4"/>
      <c r="D26" s="30"/>
      <c r="E26" s="39"/>
      <c r="F26" s="33"/>
      <c r="G26" s="39"/>
      <c r="H26" s="33"/>
    </row>
    <row r="27" spans="1:8" x14ac:dyDescent="0.25">
      <c r="A27" s="21"/>
      <c r="B27" s="9"/>
      <c r="C27" s="4"/>
      <c r="D27" s="30"/>
      <c r="E27" s="39"/>
      <c r="F27" s="33"/>
      <c r="G27" s="38"/>
      <c r="H27" s="33"/>
    </row>
    <row r="28" spans="1:8" x14ac:dyDescent="0.25">
      <c r="A28" s="21"/>
      <c r="B28" s="9"/>
      <c r="C28" s="4"/>
      <c r="D28" s="30"/>
      <c r="E28" s="39"/>
      <c r="F28" s="33"/>
      <c r="G28" s="38"/>
      <c r="H28" s="33"/>
    </row>
    <row r="29" spans="1:8" x14ac:dyDescent="0.25">
      <c r="A29" s="21"/>
      <c r="B29" s="9"/>
      <c r="C29" s="4"/>
      <c r="D29" s="30"/>
      <c r="E29" s="39"/>
      <c r="F29" s="33"/>
      <c r="G29" s="39"/>
      <c r="H29" s="33"/>
    </row>
    <row r="30" spans="1:8" x14ac:dyDescent="0.25">
      <c r="A30" s="21"/>
      <c r="B30" s="9"/>
      <c r="C30" s="4"/>
      <c r="D30" s="30"/>
      <c r="E30" s="39"/>
      <c r="F30" s="33"/>
      <c r="G30" s="39"/>
      <c r="H30" s="33"/>
    </row>
    <row r="31" spans="1:8" x14ac:dyDescent="0.25">
      <c r="A31" s="21"/>
      <c r="B31" s="9"/>
      <c r="C31" s="4"/>
      <c r="D31" s="30"/>
      <c r="E31" s="39"/>
      <c r="F31" s="33"/>
      <c r="G31" s="38"/>
      <c r="H31" s="33"/>
    </row>
    <row r="32" spans="1:8" x14ac:dyDescent="0.25">
      <c r="A32" s="21"/>
      <c r="B32" s="9"/>
      <c r="C32" s="4"/>
      <c r="D32" s="30"/>
      <c r="E32" s="39"/>
      <c r="F32" s="25"/>
      <c r="G32" s="38"/>
      <c r="H32" s="33"/>
    </row>
    <row r="33" spans="1:8" x14ac:dyDescent="0.25">
      <c r="A33" s="21"/>
      <c r="B33" s="9"/>
      <c r="C33" s="4"/>
      <c r="D33" s="30"/>
      <c r="E33" s="39"/>
      <c r="F33" s="25"/>
      <c r="G33" s="38"/>
      <c r="H33" s="33"/>
    </row>
    <row r="34" spans="1:8" x14ac:dyDescent="0.25">
      <c r="A34" s="21"/>
      <c r="B34" s="9"/>
      <c r="C34" s="4"/>
      <c r="D34" s="30"/>
      <c r="E34" s="39"/>
      <c r="F34" s="33"/>
      <c r="G34" s="38"/>
      <c r="H34" s="33"/>
    </row>
    <row r="35" spans="1:8" x14ac:dyDescent="0.25">
      <c r="A35" s="21"/>
      <c r="B35" s="9"/>
      <c r="C35" s="4"/>
      <c r="D35" s="30"/>
      <c r="E35" s="39"/>
      <c r="F35" s="25"/>
      <c r="G35" s="38"/>
      <c r="H35" s="33"/>
    </row>
    <row r="36" spans="1:8" x14ac:dyDescent="0.25">
      <c r="A36" s="21"/>
      <c r="B36" s="9"/>
      <c r="C36" s="4"/>
      <c r="D36" s="30"/>
      <c r="E36" s="39"/>
      <c r="F36" s="25"/>
      <c r="G36" s="38"/>
      <c r="H36" s="33"/>
    </row>
    <row r="37" spans="1:8" x14ac:dyDescent="0.25">
      <c r="A37" s="21"/>
      <c r="B37" s="9"/>
      <c r="C37" s="4"/>
      <c r="D37" s="30"/>
      <c r="E37" s="39"/>
      <c r="F37" s="25"/>
      <c r="G37" s="38"/>
      <c r="H37" s="33"/>
    </row>
    <row r="38" spans="1:8" x14ac:dyDescent="0.25">
      <c r="A38" s="21"/>
      <c r="B38" s="9"/>
      <c r="C38" s="4"/>
      <c r="D38" s="30"/>
      <c r="E38" s="39"/>
      <c r="F38" s="25"/>
      <c r="G38" s="38"/>
      <c r="H38" s="33"/>
    </row>
    <row r="39" spans="1:8" x14ac:dyDescent="0.25">
      <c r="A39" s="21"/>
      <c r="B39" s="9"/>
      <c r="C39" s="4"/>
      <c r="D39" s="30"/>
      <c r="E39" s="39"/>
      <c r="F39" s="25"/>
      <c r="G39" s="38"/>
      <c r="H39" s="33"/>
    </row>
    <row r="40" spans="1:8" x14ac:dyDescent="0.25">
      <c r="A40" s="21"/>
      <c r="B40" s="9"/>
      <c r="C40" s="4"/>
      <c r="D40" s="30"/>
      <c r="E40" s="39"/>
      <c r="F40" s="25"/>
      <c r="G40" s="38"/>
      <c r="H40" s="33"/>
    </row>
    <row r="41" spans="1:8" x14ac:dyDescent="0.25">
      <c r="A41" s="21"/>
      <c r="B41" s="9"/>
      <c r="C41" s="4"/>
      <c r="D41" s="30"/>
      <c r="E41" s="39"/>
      <c r="F41" s="25"/>
      <c r="G41" s="38"/>
      <c r="H41" s="33"/>
    </row>
    <row r="42" spans="1:8" x14ac:dyDescent="0.25">
      <c r="A42" s="21"/>
      <c r="B42" s="9"/>
      <c r="C42" s="4"/>
      <c r="D42" s="30"/>
      <c r="E42" s="46"/>
      <c r="F42" s="25"/>
      <c r="G42" s="40"/>
      <c r="H42" s="33"/>
    </row>
    <row r="43" spans="1:8" x14ac:dyDescent="0.25">
      <c r="A43" s="21"/>
      <c r="B43" s="9"/>
      <c r="C43" s="4"/>
      <c r="D43" s="30"/>
      <c r="E43" s="46"/>
      <c r="F43" s="25"/>
      <c r="G43" s="40"/>
      <c r="H43" s="33"/>
    </row>
    <row r="44" spans="1:8" ht="15.75" thickBot="1" x14ac:dyDescent="0.3">
      <c r="A44" s="21"/>
      <c r="B44" s="9"/>
      <c r="C44" s="4"/>
      <c r="D44" s="30"/>
      <c r="E44" s="47"/>
      <c r="F44" s="26"/>
      <c r="G44" s="41"/>
      <c r="H44" s="34"/>
    </row>
    <row r="45" spans="1:8" ht="15.75" thickBot="1" x14ac:dyDescent="0.3">
      <c r="A45" s="5"/>
      <c r="B45" s="5"/>
      <c r="C45" s="5"/>
      <c r="D45" s="12" t="s">
        <v>25</v>
      </c>
      <c r="E45" s="43">
        <f>SUM(E24:E44)</f>
        <v>0</v>
      </c>
      <c r="F45" s="35">
        <f>SUM(F24:F44)</f>
        <v>0</v>
      </c>
      <c r="G45" s="42">
        <f>SUM(G24:G44)</f>
        <v>16</v>
      </c>
      <c r="H45" s="35">
        <f>SUM(H12:H44)</f>
        <v>1310876</v>
      </c>
    </row>
    <row r="46" spans="1:8" x14ac:dyDescent="0.25">
      <c r="A46" s="1"/>
      <c r="C46" s="1"/>
      <c r="D46" s="31" t="s">
        <v>26</v>
      </c>
      <c r="E46" s="48"/>
      <c r="F46" s="32"/>
      <c r="G46" s="49">
        <f>G45-E45</f>
        <v>16</v>
      </c>
      <c r="H46" s="68">
        <f>H45-F45</f>
        <v>1310876</v>
      </c>
    </row>
    <row r="48" spans="1:8" x14ac:dyDescent="0.25">
      <c r="H48" s="50"/>
    </row>
    <row r="49" spans="8:8" x14ac:dyDescent="0.25">
      <c r="H49" s="50"/>
    </row>
    <row r="50" spans="8:8" x14ac:dyDescent="0.25">
      <c r="H50" s="50"/>
    </row>
    <row r="51" spans="8:8" x14ac:dyDescent="0.25">
      <c r="H51" s="51"/>
    </row>
  </sheetData>
  <mergeCells count="13">
    <mergeCell ref="G22:H22"/>
    <mergeCell ref="A14:A18"/>
    <mergeCell ref="B14:C18"/>
    <mergeCell ref="A19:A20"/>
    <mergeCell ref="B19:C20"/>
    <mergeCell ref="A22:A23"/>
    <mergeCell ref="E22:F22"/>
    <mergeCell ref="A8:A9"/>
    <mergeCell ref="B8:C9"/>
    <mergeCell ref="A10:A11"/>
    <mergeCell ref="B10:C11"/>
    <mergeCell ref="A12:A13"/>
    <mergeCell ref="B12:C13"/>
  </mergeCells>
  <pageMargins left="0.7" right="0.7" top="0.75" bottom="0.75" header="0.3" footer="0.3"/>
  <pageSetup scale="58" orientation="landscape" horizontalDpi="4294967293" r:id="rId1"/>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200-000000000000}">
          <x14:formula1>
            <xm:f>'Category Definitions'!$I$3:$I$21</xm:f>
          </x14:formula1>
          <xm:sqref>B8:C9</xm:sqref>
        </x14:dataValidation>
        <x14:dataValidation type="list" allowBlank="1" showInputMessage="1" showErrorMessage="1" prompt="Please indicate the appropriate expenditure type." xr:uid="{00000000-0002-0000-0200-000001000000}">
          <x14:formula1>
            <xm:f>'Category Definitions'!$C$2:$C$12</xm:f>
          </x14:formula1>
          <xm:sqref>C45</xm:sqref>
        </x14:dataValidation>
        <x14:dataValidation type="list" allowBlank="1" showInputMessage="1" showErrorMessage="1" prompt="If this is an ongoing expense, indicate &quot;Yes&quot;, if this is a one-time expense, indicate &quot;No&quot;." xr:uid="{00000000-0002-0000-0200-000002000000}">
          <x14:formula1>
            <xm:f>'Category Definitions'!$F$3:$F$4</xm:f>
          </x14:formula1>
          <xm:sqref>D24:D44</xm:sqref>
        </x14:dataValidation>
        <x14:dataValidation type="list" allowBlank="1" showInputMessage="1" showErrorMessage="1" prompt="Select the appropriate expenditure type." xr:uid="{00000000-0002-0000-0200-000003000000}">
          <x14:formula1>
            <xm:f>'Category Definitions'!$C$2:$C$12</xm:f>
          </x14:formula1>
          <xm:sqref>C24:C44</xm:sqref>
        </x14:dataValidation>
        <x14:dataValidation type="list" allowBlank="1" showInputMessage="1" showErrorMessage="1" xr:uid="{00000000-0002-0000-0200-000004000000}">
          <x14:formula1>
            <xm:f>'Category Definitions'!$I$23:$I$32</xm:f>
          </x14:formula1>
          <xm:sqref>B10:C13</xm:sqref>
        </x14:dataValidation>
        <x14:dataValidation type="list" allowBlank="1" showInputMessage="1" showErrorMessage="1" prompt="Select the appropriate Foundation Budget Functional Category for the cost item." xr:uid="{00000000-0002-0000-0200-000005000000}">
          <x14:formula1>
            <xm:f>'Category Definitions'!$A$3:$A$14</xm:f>
          </x14:formula1>
          <xm:sqref>B24:B44</xm:sqref>
        </x14:dataValidation>
        <x14:dataValidation type="list" allowBlank="1" showInputMessage="1" showErrorMessage="1" promptTitle="Foundation Budget Expenditure" prompt="Select the appropriate Foundation Budget Expenditure Category for the budgeted cost" xr:uid="{00000000-0002-0000-0200-000006000000}">
          <x14:formula1>
            <xm:f>'Category Definitions'!A10:A16</xm:f>
          </x14:formula1>
          <xm:sqref>B45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51"/>
  <sheetViews>
    <sheetView zoomScaleNormal="100" workbookViewId="0"/>
  </sheetViews>
  <sheetFormatPr defaultColWidth="8.85546875" defaultRowHeight="15" x14ac:dyDescent="0.25"/>
  <cols>
    <col min="1" max="1" width="66.5703125" style="2" customWidth="1"/>
    <col min="2" max="2" width="42.140625" style="3" customWidth="1"/>
    <col min="3" max="3" width="30.140625" style="2" customWidth="1"/>
    <col min="4" max="4" width="18.140625" style="28" customWidth="1"/>
    <col min="5" max="5" width="6.140625" style="36" customWidth="1"/>
    <col min="6" max="6" width="15" style="2" customWidth="1"/>
    <col min="7" max="7" width="6.140625" style="36" customWidth="1"/>
    <col min="8" max="8" width="14.85546875" style="2" bestFit="1" customWidth="1"/>
    <col min="9" max="16384" width="8.85546875" style="2"/>
  </cols>
  <sheetData>
    <row r="1" spans="1:4" ht="18.75" x14ac:dyDescent="0.3">
      <c r="A1" s="15" t="s">
        <v>0</v>
      </c>
    </row>
    <row r="2" spans="1:4" ht="18.75" x14ac:dyDescent="0.3">
      <c r="A2" s="15"/>
    </row>
    <row r="3" spans="1:4" ht="18.75" x14ac:dyDescent="0.3">
      <c r="A3" s="15"/>
    </row>
    <row r="4" spans="1:4" ht="18.75" x14ac:dyDescent="0.3">
      <c r="A4" s="15"/>
    </row>
    <row r="5" spans="1:4" ht="18.75" x14ac:dyDescent="0.3">
      <c r="A5" s="15"/>
    </row>
    <row r="6" spans="1:4" ht="18.75" x14ac:dyDescent="0.3">
      <c r="A6" s="15"/>
    </row>
    <row r="7" spans="1:4" x14ac:dyDescent="0.25">
      <c r="D7" s="29"/>
    </row>
    <row r="8" spans="1:4" x14ac:dyDescent="0.25">
      <c r="A8" s="76" t="s">
        <v>1</v>
      </c>
      <c r="B8" s="82" t="s">
        <v>68</v>
      </c>
      <c r="C8" s="83"/>
      <c r="D8" s="29"/>
    </row>
    <row r="9" spans="1:4" x14ac:dyDescent="0.25">
      <c r="A9" s="77"/>
      <c r="B9" s="84"/>
      <c r="C9" s="85"/>
      <c r="D9" s="29"/>
    </row>
    <row r="10" spans="1:4" x14ac:dyDescent="0.25">
      <c r="A10" s="76" t="s">
        <v>3</v>
      </c>
      <c r="B10" s="82" t="s">
        <v>61</v>
      </c>
      <c r="C10" s="83"/>
      <c r="D10" s="29"/>
    </row>
    <row r="11" spans="1:4" x14ac:dyDescent="0.25">
      <c r="A11" s="77"/>
      <c r="B11" s="84"/>
      <c r="C11" s="85"/>
      <c r="D11" s="29"/>
    </row>
    <row r="12" spans="1:4" x14ac:dyDescent="0.25">
      <c r="A12" s="76" t="s">
        <v>5</v>
      </c>
      <c r="B12" s="82"/>
      <c r="C12" s="83"/>
    </row>
    <row r="13" spans="1:4" x14ac:dyDescent="0.25">
      <c r="A13" s="77"/>
      <c r="B13" s="84"/>
      <c r="C13" s="85"/>
    </row>
    <row r="14" spans="1:4" x14ac:dyDescent="0.25">
      <c r="A14" s="80" t="s">
        <v>6</v>
      </c>
      <c r="B14" s="87" t="s">
        <v>69</v>
      </c>
      <c r="C14" s="88"/>
      <c r="D14" s="16"/>
    </row>
    <row r="15" spans="1:4" x14ac:dyDescent="0.25">
      <c r="A15" s="86"/>
      <c r="B15" s="89"/>
      <c r="C15" s="90"/>
      <c r="D15" s="16"/>
    </row>
    <row r="16" spans="1:4" x14ac:dyDescent="0.25">
      <c r="A16" s="86"/>
      <c r="B16" s="89"/>
      <c r="C16" s="90"/>
      <c r="D16" s="16"/>
    </row>
    <row r="17" spans="1:8" x14ac:dyDescent="0.25">
      <c r="A17" s="86"/>
      <c r="B17" s="89"/>
      <c r="C17" s="90"/>
      <c r="D17" s="16"/>
    </row>
    <row r="18" spans="1:8" x14ac:dyDescent="0.25">
      <c r="A18" s="81"/>
      <c r="B18" s="91"/>
      <c r="C18" s="92"/>
      <c r="E18" s="44"/>
      <c r="F18" s="5"/>
    </row>
    <row r="19" spans="1:8" x14ac:dyDescent="0.25">
      <c r="A19" s="80" t="s">
        <v>8</v>
      </c>
      <c r="B19" s="69" t="s">
        <v>30</v>
      </c>
      <c r="C19" s="70"/>
      <c r="D19" s="16"/>
    </row>
    <row r="20" spans="1:8" x14ac:dyDescent="0.25">
      <c r="A20" s="81"/>
      <c r="B20" s="71"/>
      <c r="C20" s="72"/>
      <c r="E20" s="44"/>
      <c r="F20" s="5"/>
    </row>
    <row r="21" spans="1:8" ht="15.75" thickBot="1" x14ac:dyDescent="0.3">
      <c r="A21" s="7"/>
      <c r="B21" s="5"/>
    </row>
    <row r="22" spans="1:8" ht="14.45" customHeight="1" x14ac:dyDescent="0.25">
      <c r="A22" s="78" t="s">
        <v>10</v>
      </c>
      <c r="B22" s="55" t="s">
        <v>11</v>
      </c>
      <c r="C22" s="10" t="s">
        <v>12</v>
      </c>
      <c r="D22" s="22" t="s">
        <v>13</v>
      </c>
      <c r="E22" s="73" t="s">
        <v>14</v>
      </c>
      <c r="F22" s="74"/>
      <c r="G22" s="75" t="s">
        <v>15</v>
      </c>
      <c r="H22" s="74"/>
    </row>
    <row r="23" spans="1:8" s="6" customFormat="1" x14ac:dyDescent="0.25">
      <c r="A23" s="79"/>
      <c r="B23" s="56" t="s">
        <v>16</v>
      </c>
      <c r="C23" s="11" t="s">
        <v>16</v>
      </c>
      <c r="D23" s="23" t="s">
        <v>17</v>
      </c>
      <c r="E23" s="45" t="s">
        <v>18</v>
      </c>
      <c r="F23" s="24" t="s">
        <v>19</v>
      </c>
      <c r="G23" s="37" t="s">
        <v>18</v>
      </c>
      <c r="H23" s="27" t="s">
        <v>19</v>
      </c>
    </row>
    <row r="24" spans="1:8" x14ac:dyDescent="0.25">
      <c r="A24" s="21" t="s">
        <v>70</v>
      </c>
      <c r="B24" s="9" t="s">
        <v>55</v>
      </c>
      <c r="C24" s="4" t="s">
        <v>71</v>
      </c>
      <c r="D24" s="30" t="s">
        <v>23</v>
      </c>
      <c r="E24" s="39">
        <v>0</v>
      </c>
      <c r="F24" s="33">
        <v>11900000</v>
      </c>
      <c r="G24" s="38">
        <v>0</v>
      </c>
      <c r="H24" s="33">
        <v>16900000</v>
      </c>
    </row>
    <row r="25" spans="1:8" x14ac:dyDescent="0.25">
      <c r="A25" s="21"/>
      <c r="B25" s="9"/>
      <c r="C25" s="4"/>
      <c r="D25" s="30"/>
      <c r="E25" s="39"/>
      <c r="F25" s="33"/>
      <c r="G25" s="38"/>
      <c r="H25" s="33"/>
    </row>
    <row r="26" spans="1:8" x14ac:dyDescent="0.25">
      <c r="A26" s="21"/>
      <c r="B26" s="9"/>
      <c r="C26" s="4"/>
      <c r="D26" s="30"/>
      <c r="E26" s="39"/>
      <c r="F26" s="33"/>
      <c r="G26" s="39"/>
      <c r="H26" s="33"/>
    </row>
    <row r="27" spans="1:8" x14ac:dyDescent="0.25">
      <c r="A27" s="21"/>
      <c r="B27" s="9"/>
      <c r="C27" s="4"/>
      <c r="D27" s="30"/>
      <c r="E27" s="39"/>
      <c r="F27" s="33"/>
      <c r="G27" s="38"/>
      <c r="H27" s="33"/>
    </row>
    <row r="28" spans="1:8" x14ac:dyDescent="0.25">
      <c r="A28" s="21"/>
      <c r="B28" s="9"/>
      <c r="C28" s="4"/>
      <c r="D28" s="30"/>
      <c r="E28" s="39"/>
      <c r="F28" s="33"/>
      <c r="G28" s="38"/>
      <c r="H28" s="33"/>
    </row>
    <row r="29" spans="1:8" x14ac:dyDescent="0.25">
      <c r="A29" s="21"/>
      <c r="B29" s="9"/>
      <c r="C29" s="4"/>
      <c r="D29" s="30"/>
      <c r="E29" s="39"/>
      <c r="F29" s="33"/>
      <c r="G29" s="39"/>
      <c r="H29" s="33"/>
    </row>
    <row r="30" spans="1:8" x14ac:dyDescent="0.25">
      <c r="A30" s="21"/>
      <c r="B30" s="9"/>
      <c r="C30" s="4"/>
      <c r="D30" s="30"/>
      <c r="E30" s="39"/>
      <c r="F30" s="33"/>
      <c r="G30" s="39"/>
      <c r="H30" s="33"/>
    </row>
    <row r="31" spans="1:8" x14ac:dyDescent="0.25">
      <c r="A31" s="21"/>
      <c r="B31" s="9"/>
      <c r="C31" s="4"/>
      <c r="D31" s="30"/>
      <c r="E31" s="39"/>
      <c r="F31" s="33"/>
      <c r="G31" s="38"/>
      <c r="H31" s="33"/>
    </row>
    <row r="32" spans="1:8" x14ac:dyDescent="0.25">
      <c r="A32" s="21"/>
      <c r="B32" s="9"/>
      <c r="C32" s="4"/>
      <c r="D32" s="30"/>
      <c r="E32" s="39"/>
      <c r="F32" s="25"/>
      <c r="G32" s="38"/>
      <c r="H32" s="33"/>
    </row>
    <row r="33" spans="1:8" x14ac:dyDescent="0.25">
      <c r="A33" s="21"/>
      <c r="B33" s="9"/>
      <c r="C33" s="4"/>
      <c r="D33" s="30"/>
      <c r="E33" s="39"/>
      <c r="F33" s="25"/>
      <c r="G33" s="38"/>
      <c r="H33" s="33"/>
    </row>
    <row r="34" spans="1:8" x14ac:dyDescent="0.25">
      <c r="A34" s="21"/>
      <c r="B34" s="9"/>
      <c r="C34" s="4"/>
      <c r="D34" s="30"/>
      <c r="E34" s="39"/>
      <c r="F34" s="33"/>
      <c r="G34" s="38"/>
      <c r="H34" s="33"/>
    </row>
    <row r="35" spans="1:8" x14ac:dyDescent="0.25">
      <c r="A35" s="21"/>
      <c r="B35" s="9"/>
      <c r="C35" s="4"/>
      <c r="D35" s="30"/>
      <c r="E35" s="39"/>
      <c r="F35" s="25"/>
      <c r="G35" s="38"/>
      <c r="H35" s="33"/>
    </row>
    <row r="36" spans="1:8" x14ac:dyDescent="0.25">
      <c r="A36" s="21"/>
      <c r="B36" s="9"/>
      <c r="C36" s="4"/>
      <c r="D36" s="30"/>
      <c r="E36" s="39"/>
      <c r="F36" s="25"/>
      <c r="G36" s="38"/>
      <c r="H36" s="33"/>
    </row>
    <row r="37" spans="1:8" x14ac:dyDescent="0.25">
      <c r="A37" s="21"/>
      <c r="B37" s="9"/>
      <c r="C37" s="4"/>
      <c r="D37" s="30"/>
      <c r="E37" s="39"/>
      <c r="F37" s="25"/>
      <c r="G37" s="38"/>
      <c r="H37" s="33"/>
    </row>
    <row r="38" spans="1:8" x14ac:dyDescent="0.25">
      <c r="A38" s="21"/>
      <c r="B38" s="9"/>
      <c r="C38" s="4"/>
      <c r="D38" s="30"/>
      <c r="E38" s="39"/>
      <c r="F38" s="25"/>
      <c r="G38" s="38"/>
      <c r="H38" s="33"/>
    </row>
    <row r="39" spans="1:8" x14ac:dyDescent="0.25">
      <c r="A39" s="21"/>
      <c r="B39" s="9"/>
      <c r="C39" s="4"/>
      <c r="D39" s="30"/>
      <c r="E39" s="39"/>
      <c r="F39" s="25"/>
      <c r="G39" s="38"/>
      <c r="H39" s="33"/>
    </row>
    <row r="40" spans="1:8" x14ac:dyDescent="0.25">
      <c r="A40" s="21"/>
      <c r="B40" s="9"/>
      <c r="C40" s="4"/>
      <c r="D40" s="30"/>
      <c r="E40" s="39"/>
      <c r="F40" s="25"/>
      <c r="G40" s="38"/>
      <c r="H40" s="33"/>
    </row>
    <row r="41" spans="1:8" x14ac:dyDescent="0.25">
      <c r="A41" s="21"/>
      <c r="B41" s="9"/>
      <c r="C41" s="4"/>
      <c r="D41" s="30"/>
      <c r="E41" s="39"/>
      <c r="F41" s="25"/>
      <c r="G41" s="38"/>
      <c r="H41" s="33"/>
    </row>
    <row r="42" spans="1:8" x14ac:dyDescent="0.25">
      <c r="A42" s="21"/>
      <c r="B42" s="9"/>
      <c r="C42" s="4"/>
      <c r="D42" s="30"/>
      <c r="E42" s="46"/>
      <c r="F42" s="25"/>
      <c r="G42" s="40"/>
      <c r="H42" s="33"/>
    </row>
    <row r="43" spans="1:8" x14ac:dyDescent="0.25">
      <c r="A43" s="21"/>
      <c r="B43" s="9"/>
      <c r="C43" s="4"/>
      <c r="D43" s="30"/>
      <c r="E43" s="46"/>
      <c r="F43" s="25"/>
      <c r="G43" s="40"/>
      <c r="H43" s="33"/>
    </row>
    <row r="44" spans="1:8" ht="15.75" thickBot="1" x14ac:dyDescent="0.3">
      <c r="A44" s="21"/>
      <c r="B44" s="9"/>
      <c r="C44" s="4"/>
      <c r="D44" s="30"/>
      <c r="E44" s="47"/>
      <c r="F44" s="26"/>
      <c r="G44" s="41"/>
      <c r="H44" s="34"/>
    </row>
    <row r="45" spans="1:8" ht="15.75" thickBot="1" x14ac:dyDescent="0.3">
      <c r="A45" s="5"/>
      <c r="B45" s="5"/>
      <c r="C45" s="5"/>
      <c r="D45" s="12" t="s">
        <v>25</v>
      </c>
      <c r="E45" s="43">
        <f>SUM(E24:E44)</f>
        <v>0</v>
      </c>
      <c r="F45" s="35">
        <f>SUM(F24:F44)</f>
        <v>11900000</v>
      </c>
      <c r="G45" s="42">
        <f>SUM(G24:G44)</f>
        <v>0</v>
      </c>
      <c r="H45" s="35">
        <f>SUM(H12:H44)</f>
        <v>16900000</v>
      </c>
    </row>
    <row r="46" spans="1:8" x14ac:dyDescent="0.25">
      <c r="A46" s="1"/>
      <c r="C46" s="1"/>
      <c r="D46" s="31" t="s">
        <v>26</v>
      </c>
      <c r="E46" s="48"/>
      <c r="F46" s="32"/>
      <c r="G46" s="49">
        <f>G45-E45</f>
        <v>0</v>
      </c>
      <c r="H46" s="68">
        <f>H45-F45</f>
        <v>5000000</v>
      </c>
    </row>
    <row r="48" spans="1:8" x14ac:dyDescent="0.25">
      <c r="H48" s="50"/>
    </row>
    <row r="49" spans="8:8" x14ac:dyDescent="0.25">
      <c r="H49" s="50"/>
    </row>
    <row r="50" spans="8:8" x14ac:dyDescent="0.25">
      <c r="H50" s="50"/>
    </row>
    <row r="51" spans="8:8" x14ac:dyDescent="0.25">
      <c r="H51" s="51"/>
    </row>
  </sheetData>
  <mergeCells count="13">
    <mergeCell ref="G22:H22"/>
    <mergeCell ref="A14:A18"/>
    <mergeCell ref="B14:C18"/>
    <mergeCell ref="A19:A20"/>
    <mergeCell ref="B19:C20"/>
    <mergeCell ref="A22:A23"/>
    <mergeCell ref="E22:F22"/>
    <mergeCell ref="A8:A9"/>
    <mergeCell ref="B8:C9"/>
    <mergeCell ref="A10:A11"/>
    <mergeCell ref="B10:C11"/>
    <mergeCell ref="A12:A13"/>
    <mergeCell ref="B12:C13"/>
  </mergeCells>
  <pageMargins left="0.7" right="0.7" top="0.75" bottom="0.75" header="0.3" footer="0.3"/>
  <pageSetup scale="58" orientation="landscape" horizontalDpi="4294967293" r:id="rId1"/>
  <drawing r:id="rId2"/>
  <extLst>
    <ext xmlns:x14="http://schemas.microsoft.com/office/spreadsheetml/2009/9/main" uri="{CCE6A557-97BC-4b89-ADB6-D9C93CAAB3DF}">
      <x14:dataValidations xmlns:xm="http://schemas.microsoft.com/office/excel/2006/main" count="7">
        <x14:dataValidation type="list" allowBlank="1" showInputMessage="1" showErrorMessage="1" prompt="Select the appropriate Foundation Budget Functional Category for the cost item." xr:uid="{00000000-0002-0000-0300-000000000000}">
          <x14:formula1>
            <xm:f>'Category Definitions'!$A$3:$A$14</xm:f>
          </x14:formula1>
          <xm:sqref>B24:B44</xm:sqref>
        </x14:dataValidation>
        <x14:dataValidation type="list" allowBlank="1" showInputMessage="1" showErrorMessage="1" xr:uid="{00000000-0002-0000-0300-000001000000}">
          <x14:formula1>
            <xm:f>'Category Definitions'!$I$23:$I$32</xm:f>
          </x14:formula1>
          <xm:sqref>B10:C13</xm:sqref>
        </x14:dataValidation>
        <x14:dataValidation type="list" allowBlank="1" showInputMessage="1" showErrorMessage="1" prompt="Select the appropriate expenditure type." xr:uid="{00000000-0002-0000-0300-000002000000}">
          <x14:formula1>
            <xm:f>'Category Definitions'!$C$2:$C$12</xm:f>
          </x14:formula1>
          <xm:sqref>C24:C44</xm:sqref>
        </x14:dataValidation>
        <x14:dataValidation type="list" allowBlank="1" showInputMessage="1" showErrorMessage="1" prompt="If this is an ongoing expense, indicate &quot;Yes&quot;, if this is a one-time expense, indicate &quot;No&quot;." xr:uid="{00000000-0002-0000-0300-000003000000}">
          <x14:formula1>
            <xm:f>'Category Definitions'!$F$3:$F$4</xm:f>
          </x14:formula1>
          <xm:sqref>D24:D44</xm:sqref>
        </x14:dataValidation>
        <x14:dataValidation type="list" allowBlank="1" showInputMessage="1" showErrorMessage="1" prompt="Please indicate the appropriate expenditure type." xr:uid="{00000000-0002-0000-0300-000004000000}">
          <x14:formula1>
            <xm:f>'Category Definitions'!$C$2:$C$12</xm:f>
          </x14:formula1>
          <xm:sqref>C45</xm:sqref>
        </x14:dataValidation>
        <x14:dataValidation type="list" allowBlank="1" showInputMessage="1" showErrorMessage="1" xr:uid="{00000000-0002-0000-0300-000005000000}">
          <x14:formula1>
            <xm:f>'Category Definitions'!$I$3:$I$21</xm:f>
          </x14:formula1>
          <xm:sqref>B8:C9</xm:sqref>
        </x14:dataValidation>
        <x14:dataValidation type="list" allowBlank="1" showInputMessage="1" showErrorMessage="1" promptTitle="Foundation Budget Expenditure" prompt="Select the appropriate Foundation Budget Expenditure Category for the budgeted cost" xr:uid="{00000000-0002-0000-0300-000006000000}">
          <x14:formula1>
            <xm:f>'Category Definitions'!A10:A16</xm:f>
          </x14:formula1>
          <xm:sqref>B45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I32"/>
  <sheetViews>
    <sheetView zoomScale="80" zoomScaleNormal="80" workbookViewId="0">
      <selection activeCell="I21" sqref="I21"/>
    </sheetView>
  </sheetViews>
  <sheetFormatPr defaultRowHeight="15" x14ac:dyDescent="0.25"/>
  <cols>
    <col min="1" max="1" width="42" bestFit="1" customWidth="1"/>
    <col min="8" max="8" width="3.140625" bestFit="1" customWidth="1"/>
    <col min="9" max="9" width="105.140625" customWidth="1"/>
  </cols>
  <sheetData>
    <row r="2" spans="1:9" x14ac:dyDescent="0.25">
      <c r="A2" s="20" t="s">
        <v>72</v>
      </c>
      <c r="C2" t="s">
        <v>73</v>
      </c>
    </row>
    <row r="3" spans="1:9" ht="29.25" thickBot="1" x14ac:dyDescent="0.3">
      <c r="A3" t="s">
        <v>74</v>
      </c>
      <c r="C3" s="19" t="s">
        <v>75</v>
      </c>
      <c r="F3" t="s">
        <v>23</v>
      </c>
      <c r="H3" s="13"/>
      <c r="I3" s="52" t="s">
        <v>76</v>
      </c>
    </row>
    <row r="4" spans="1:9" ht="15.75" thickBot="1" x14ac:dyDescent="0.3">
      <c r="A4" t="s">
        <v>48</v>
      </c>
      <c r="C4" t="s">
        <v>77</v>
      </c>
      <c r="F4" t="s">
        <v>52</v>
      </c>
      <c r="H4" s="13"/>
      <c r="I4" s="52" t="s">
        <v>78</v>
      </c>
    </row>
    <row r="5" spans="1:9" ht="15.75" thickBot="1" x14ac:dyDescent="0.3">
      <c r="A5" t="s">
        <v>21</v>
      </c>
      <c r="C5" s="8" t="s">
        <v>79</v>
      </c>
      <c r="H5" s="13"/>
      <c r="I5" s="52" t="s">
        <v>80</v>
      </c>
    </row>
    <row r="6" spans="1:9" ht="15.75" thickBot="1" x14ac:dyDescent="0.3">
      <c r="A6" t="s">
        <v>32</v>
      </c>
      <c r="C6" t="s">
        <v>56</v>
      </c>
      <c r="H6" s="13"/>
      <c r="I6" s="52" t="s">
        <v>81</v>
      </c>
    </row>
    <row r="7" spans="1:9" ht="29.25" thickBot="1" x14ac:dyDescent="0.3">
      <c r="A7" t="s">
        <v>50</v>
      </c>
      <c r="C7" t="s">
        <v>22</v>
      </c>
      <c r="H7" s="13"/>
      <c r="I7" s="52" t="s">
        <v>82</v>
      </c>
    </row>
    <row r="8" spans="1:9" ht="15.75" thickBot="1" x14ac:dyDescent="0.3">
      <c r="A8" t="s">
        <v>66</v>
      </c>
      <c r="C8" t="s">
        <v>83</v>
      </c>
      <c r="H8" s="13"/>
      <c r="I8" s="52" t="s">
        <v>84</v>
      </c>
    </row>
    <row r="9" spans="1:9" ht="15.75" thickBot="1" x14ac:dyDescent="0.3">
      <c r="A9" t="s">
        <v>34</v>
      </c>
      <c r="C9" t="s">
        <v>51</v>
      </c>
      <c r="H9" s="13"/>
      <c r="I9" s="52" t="s">
        <v>85</v>
      </c>
    </row>
    <row r="10" spans="1:9" ht="15.75" thickBot="1" x14ac:dyDescent="0.3">
      <c r="A10" t="s">
        <v>36</v>
      </c>
      <c r="C10" t="s">
        <v>67</v>
      </c>
      <c r="H10" s="13"/>
      <c r="I10" s="52" t="s">
        <v>86</v>
      </c>
    </row>
    <row r="11" spans="1:9" ht="15.75" thickBot="1" x14ac:dyDescent="0.3">
      <c r="A11" t="s">
        <v>87</v>
      </c>
      <c r="C11" t="s">
        <v>88</v>
      </c>
      <c r="H11" s="13"/>
      <c r="I11" s="52" t="s">
        <v>89</v>
      </c>
    </row>
    <row r="12" spans="1:9" ht="15.75" thickBot="1" x14ac:dyDescent="0.3">
      <c r="A12" t="s">
        <v>90</v>
      </c>
      <c r="C12" t="s">
        <v>71</v>
      </c>
      <c r="H12" s="13"/>
      <c r="I12" s="53" t="s">
        <v>91</v>
      </c>
    </row>
    <row r="13" spans="1:9" ht="15.75" thickBot="1" x14ac:dyDescent="0.3">
      <c r="A13" t="s">
        <v>92</v>
      </c>
      <c r="H13" s="13"/>
      <c r="I13" s="52" t="s">
        <v>93</v>
      </c>
    </row>
    <row r="14" spans="1:9" ht="29.25" thickBot="1" x14ac:dyDescent="0.3">
      <c r="A14" t="s">
        <v>55</v>
      </c>
      <c r="H14" s="13"/>
      <c r="I14" s="52" t="s">
        <v>94</v>
      </c>
    </row>
    <row r="15" spans="1:9" ht="15.75" thickBot="1" x14ac:dyDescent="0.3">
      <c r="H15" s="13"/>
      <c r="I15" s="52" t="s">
        <v>95</v>
      </c>
    </row>
    <row r="16" spans="1:9" ht="15.75" thickBot="1" x14ac:dyDescent="0.3">
      <c r="A16" s="19"/>
      <c r="C16" s="17" t="s">
        <v>96</v>
      </c>
      <c r="H16" s="13"/>
      <c r="I16" s="52" t="s">
        <v>97</v>
      </c>
    </row>
    <row r="17" spans="3:9" ht="15.75" thickBot="1" x14ac:dyDescent="0.3">
      <c r="C17" s="17" t="s">
        <v>98</v>
      </c>
      <c r="H17" s="13"/>
      <c r="I17" s="52" t="s">
        <v>99</v>
      </c>
    </row>
    <row r="18" spans="3:9" ht="15.75" thickBot="1" x14ac:dyDescent="0.3">
      <c r="C18" s="17" t="s">
        <v>100</v>
      </c>
      <c r="H18" s="13"/>
      <c r="I18" s="52" t="s">
        <v>101</v>
      </c>
    </row>
    <row r="19" spans="3:9" ht="15.75" thickBot="1" x14ac:dyDescent="0.3">
      <c r="C19" s="17" t="s">
        <v>102</v>
      </c>
      <c r="H19" s="13"/>
      <c r="I19" s="52" t="s">
        <v>103</v>
      </c>
    </row>
    <row r="20" spans="3:9" ht="15.75" thickBot="1" x14ac:dyDescent="0.3">
      <c r="C20" s="17" t="s">
        <v>104</v>
      </c>
      <c r="H20" s="13"/>
      <c r="I20" s="14" t="s">
        <v>105</v>
      </c>
    </row>
    <row r="21" spans="3:9" x14ac:dyDescent="0.25">
      <c r="C21" s="18" t="s">
        <v>106</v>
      </c>
      <c r="I21" s="14"/>
    </row>
    <row r="23" spans="3:9" x14ac:dyDescent="0.25">
      <c r="I23" s="54" t="s">
        <v>107</v>
      </c>
    </row>
    <row r="24" spans="3:9" x14ac:dyDescent="0.25">
      <c r="I24" s="54" t="s">
        <v>60</v>
      </c>
    </row>
    <row r="25" spans="3:9" x14ac:dyDescent="0.25">
      <c r="I25" s="54" t="s">
        <v>4</v>
      </c>
    </row>
    <row r="26" spans="3:9" x14ac:dyDescent="0.25">
      <c r="I26" s="54" t="s">
        <v>28</v>
      </c>
    </row>
    <row r="27" spans="3:9" x14ac:dyDescent="0.25">
      <c r="I27" s="54" t="s">
        <v>108</v>
      </c>
    </row>
    <row r="28" spans="3:9" x14ac:dyDescent="0.25">
      <c r="I28" s="54" t="s">
        <v>109</v>
      </c>
    </row>
    <row r="29" spans="3:9" ht="25.5" x14ac:dyDescent="0.25">
      <c r="I29" s="54" t="s">
        <v>110</v>
      </c>
    </row>
    <row r="30" spans="3:9" x14ac:dyDescent="0.25">
      <c r="I30" s="54" t="s">
        <v>111</v>
      </c>
    </row>
    <row r="31" spans="3:9" x14ac:dyDescent="0.25">
      <c r="I31" s="54" t="s">
        <v>112</v>
      </c>
    </row>
    <row r="32" spans="3:9" x14ac:dyDescent="0.25">
      <c r="I32" s="54" t="s">
        <v>61</v>
      </c>
    </row>
  </sheetData>
  <dataConsolidate/>
  <pageMargins left="0.7" right="0.7" top="0.75" bottom="0.75" header="0.3" footer="0.3"/>
  <pageSetup orientation="portrait" horizontalDpi="4294967293"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293676B7F9F114D8D4D17C37E9BF771" ma:contentTypeVersion="4" ma:contentTypeDescription="Create a new document." ma:contentTypeScope="" ma:versionID="df3302e69abd13e2d3af58d98b9077b7">
  <xsd:schema xmlns:xsd="http://www.w3.org/2001/XMLSchema" xmlns:xs="http://www.w3.org/2001/XMLSchema" xmlns:p="http://schemas.microsoft.com/office/2006/metadata/properties" xmlns:ns2="74c985e4-8962-4ed5-98d9-5522661a816d" xmlns:ns3="44c63c8a-9b6f-4c60-8cde-76449f385ed7" targetNamespace="http://schemas.microsoft.com/office/2006/metadata/properties" ma:root="true" ma:fieldsID="902d349ad8c0e7c5f7b802c347089b50" ns2:_="" ns3:_="">
    <xsd:import namespace="74c985e4-8962-4ed5-98d9-5522661a816d"/>
    <xsd:import namespace="44c63c8a-9b6f-4c60-8cde-76449f385ed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c985e4-8962-4ed5-98d9-5522661a81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4c63c8a-9b6f-4c60-8cde-76449f385ed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1016881-2728-414E-8661-16DD63E221C1}">
  <ds:schemaRefs>
    <ds:schemaRef ds:uri="http://schemas.microsoft.com/sharepoint/v3/contenttype/forms"/>
  </ds:schemaRefs>
</ds:datastoreItem>
</file>

<file path=customXml/itemProps2.xml><?xml version="1.0" encoding="utf-8"?>
<ds:datastoreItem xmlns:ds="http://schemas.openxmlformats.org/officeDocument/2006/customXml" ds:itemID="{810DB95A-5D14-4CDB-9E89-0F31F5FF6F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c985e4-8962-4ed5-98d9-5522661a816d"/>
    <ds:schemaRef ds:uri="44c63c8a-9b6f-4c60-8cde-76449f385e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42BE927-1BA6-4E39-B5FF-5FD3F8EC3025}">
  <ds:schemaRefs>
    <ds:schemaRef ds:uri="74c985e4-8962-4ed5-98d9-5522661a816d"/>
    <ds:schemaRef ds:uri="http://purl.org/dc/terms/"/>
    <ds:schemaRef ds:uri="http://schemas.openxmlformats.org/package/2006/metadata/core-properties"/>
    <ds:schemaRef ds:uri="http://schemas.microsoft.com/office/2006/documentManagement/types"/>
    <ds:schemaRef ds:uri="http://purl.org/dc/dcmitype/"/>
    <ds:schemaRef ds:uri="44c63c8a-9b6f-4c60-8cde-76449f385ed7"/>
    <ds:schemaRef ds:uri="http://purl.org/dc/elements/1.1/"/>
    <ds:schemaRef ds:uri="http://schemas.microsoft.com/office/2006/metadata/properties"/>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1) Program 1</vt:lpstr>
      <vt:lpstr>2) Program 2</vt:lpstr>
      <vt:lpstr>3) Program 3</vt:lpstr>
      <vt:lpstr>4) Program 4</vt:lpstr>
      <vt:lpstr>Category Definitions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Lynn SOA Budget</dc:title>
  <dc:subject/>
  <dc:creator>DESE</dc:creator>
  <cp:keywords/>
  <dc:description/>
  <cp:lastModifiedBy>Zou, Dong (EOE)</cp:lastModifiedBy>
  <cp:revision/>
  <dcterms:created xsi:type="dcterms:W3CDTF">2020-01-15T15:05:58Z</dcterms:created>
  <dcterms:modified xsi:type="dcterms:W3CDTF">2021-04-16T19:24:36Z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Apr 19 2021</vt:lpwstr>
  </property>
</Properties>
</file>