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dzou\Desktop\20088\Budget files\"/>
    </mc:Choice>
  </mc:AlternateContent>
  <xr:revisionPtr revIDLastSave="0" documentId="13_ncr:1_{5B4F93ED-606C-4F8B-AA07-F878E58FBAE3}" xr6:coauthVersionLast="45" xr6:coauthVersionMax="46" xr10:uidLastSave="{00000000-0000-0000-0000-000000000000}"/>
  <bookViews>
    <workbookView xWindow="-120" yWindow="-120" windowWidth="29040" windowHeight="15840" xr2:uid="{00000000-000D-0000-FFFF-FFFF00000000}"/>
  </bookViews>
  <sheets>
    <sheet name="1) Dropout Prevention" sheetId="3" r:id="rId1"/>
    <sheet name="2) Recruitment &amp; Retention" sheetId="9" r:id="rId2"/>
    <sheet name="Category Definitions" sheetId="2"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2" i="9" l="1"/>
  <c r="G42" i="9" l="1"/>
  <c r="E42" i="9"/>
  <c r="G43" i="9" l="1"/>
  <c r="H42" i="9"/>
  <c r="H43" i="9" s="1"/>
  <c r="E45" i="3" l="1"/>
  <c r="G45" i="3"/>
  <c r="F45" i="3" l="1"/>
  <c r="G46" i="3"/>
  <c r="H45" i="3"/>
  <c r="H46" i="3" l="1"/>
</calcChain>
</file>

<file path=xl/sharedStrings.xml><?xml version="1.0" encoding="utf-8"?>
<sst xmlns="http://schemas.openxmlformats.org/spreadsheetml/2006/main" count="177" uniqueCount="98">
  <si>
    <t>Student Opportunity Plans - Long Form Budget: Year 0 and Year 1</t>
  </si>
  <si>
    <t>Evidence-Based Program Identified by the Commissioner (Pull-Down Menu)</t>
  </si>
  <si>
    <t xml:space="preserve">9.      Dropout prevention and recovery programs </t>
  </si>
  <si>
    <t>SOA Evidence-Based Program Category (Primary)</t>
  </si>
  <si>
    <t>I) Developing additional pathways to strengthen college and career readiness</t>
  </si>
  <si>
    <t>SOA Evidence-Based Program Category (Secondary) - Optional</t>
  </si>
  <si>
    <t>A) Expanded learning time in the form of a longer school day or school year</t>
  </si>
  <si>
    <t>Program Description</t>
  </si>
  <si>
    <t xml:space="preserve">We will develop and implement a dropout prevention Academy for students at risk of dropping out who require flexible evening programming in order to recover and complete credits required for graduation. For funding purposes, this will be linked to tuition-based Adult Learning programming and aimed at preventing students who come to us overaged and under-credited from dropping out without finishing a diploma. Courses will meet in the evenings beginning in FY22. </t>
  </si>
  <si>
    <t>Name of Impacted Schools or Indicate if District-Wide Program</t>
  </si>
  <si>
    <t>Waltham High School</t>
  </si>
  <si>
    <t>Key Activity/Expenditure Description</t>
  </si>
  <si>
    <t>Foundation Budget Functional Category</t>
  </si>
  <si>
    <t>Expenditure Category</t>
  </si>
  <si>
    <t>Ongoing Expense?</t>
  </si>
  <si>
    <t>Year 0 (FY20)</t>
  </si>
  <si>
    <t>Year 1 (FY21)</t>
  </si>
  <si>
    <t>(Pull-Down Menu)</t>
  </si>
  <si>
    <t>(Yes/No)</t>
  </si>
  <si>
    <t>FTE</t>
  </si>
  <si>
    <t>Budget Amount</t>
  </si>
  <si>
    <t>Youth Opportunity Institute Coordinator</t>
  </si>
  <si>
    <t>Classroom &amp; Specialist Teachers</t>
  </si>
  <si>
    <t>Salaries - Instructional</t>
  </si>
  <si>
    <t>Yes</t>
  </si>
  <si>
    <t>N/A</t>
  </si>
  <si>
    <t>Edgenuity License for credit recovery courses</t>
  </si>
  <si>
    <t>Instructional Materials, Equipment &amp; Technology</t>
  </si>
  <si>
    <t>Supplies &amp; Materials</t>
  </si>
  <si>
    <t>Youth Opportunity Institute Planning</t>
  </si>
  <si>
    <t>Stipends</t>
  </si>
  <si>
    <t>No</t>
  </si>
  <si>
    <t>TOTAL</t>
  </si>
  <si>
    <t>YEAR 1 INCREMENTAL TOTAL</t>
  </si>
  <si>
    <t>10.   Diversifying the educator/administrator workforce through recruitment and retention</t>
  </si>
  <si>
    <t>H) Diversifying the educator and administrator workforce</t>
  </si>
  <si>
    <t>E) Increased or improved professional development</t>
  </si>
  <si>
    <t>Our program will feature internal pipeline programs and partnerships to recruit both future administrators of color. It will also feature development programs for educators of color who aspire to leadership roles in the school system. Finally, it will improve our hiring practices, professional learning offerings, and opportunities for educators of color to meet in affinity groups.</t>
  </si>
  <si>
    <t>District-Wide</t>
  </si>
  <si>
    <t>Lynch Leadership Academy Partnership</t>
  </si>
  <si>
    <t>Professional Development</t>
  </si>
  <si>
    <t>Contractual Services</t>
  </si>
  <si>
    <t>EDCO-IDEAS I Graduate Course for Educators</t>
  </si>
  <si>
    <t>Ivy Watts Educator Workshop</t>
  </si>
  <si>
    <t>Yolanda Sealey-Ruiz Convocation Keynote</t>
  </si>
  <si>
    <t>Brookline Center for Community Mental Health Workshops</t>
  </si>
  <si>
    <t>Anti-Defamation League Workshops</t>
  </si>
  <si>
    <t>IDEAS Workshops</t>
  </si>
  <si>
    <t>Lead Teacher Stipends</t>
  </si>
  <si>
    <t>Full Time Human Resources Administrator</t>
  </si>
  <si>
    <t>Administration</t>
  </si>
  <si>
    <t>Salaries - Administrator</t>
  </si>
  <si>
    <t>Facing History and Ourselves Partnership and Professional Learning</t>
  </si>
  <si>
    <t>Foundation Budget Functional Categories</t>
  </si>
  <si>
    <t>Benefits</t>
  </si>
  <si>
    <t xml:space="preserve">Capital Expenditures </t>
  </si>
  <si>
    <r>
      <t>1.</t>
    </r>
    <r>
      <rPr>
        <sz val="7"/>
        <color rgb="FF000000"/>
        <rFont val="Times New Roman"/>
        <family val="1"/>
      </rPr>
      <t>      </t>
    </r>
    <r>
      <rPr>
        <b/>
        <sz val="10.5"/>
        <color rgb="FF000000"/>
        <rFont val="Calibri"/>
        <family val="2"/>
        <scheme val="minor"/>
      </rPr>
      <t>Expanded access to full-day, high-quality pre-kindergarten for 4-year-olds, including potential collaboration with other local providers</t>
    </r>
  </si>
  <si>
    <t>Instructional Leadership</t>
  </si>
  <si>
    <r>
      <t>2.</t>
    </r>
    <r>
      <rPr>
        <sz val="7"/>
        <color rgb="FF000000"/>
        <rFont val="Times New Roman"/>
        <family val="1"/>
      </rPr>
      <t>      </t>
    </r>
    <r>
      <rPr>
        <b/>
        <sz val="10.5"/>
        <color rgb="FF000000"/>
        <rFont val="Calibri"/>
        <family val="2"/>
        <scheme val="minor"/>
      </rPr>
      <t>Research-based early literacy programs in pre-kindergarten and early elementary grades</t>
    </r>
  </si>
  <si>
    <r>
      <t>3.</t>
    </r>
    <r>
      <rPr>
        <sz val="7"/>
        <color rgb="FF000000"/>
        <rFont val="Times New Roman"/>
        <family val="1"/>
      </rPr>
      <t>      </t>
    </r>
    <r>
      <rPr>
        <b/>
        <sz val="10.5"/>
        <color rgb="FF000000"/>
        <rFont val="Calibri"/>
        <family val="2"/>
        <scheme val="minor"/>
      </rPr>
      <t>Early College programs focused primarily on students under-represented in higher education</t>
    </r>
  </si>
  <si>
    <t>Other Teaching Services</t>
  </si>
  <si>
    <t>Salaries - Clerical/Support</t>
  </si>
  <si>
    <r>
      <t>4.</t>
    </r>
    <r>
      <rPr>
        <sz val="7"/>
        <color rgb="FF000000"/>
        <rFont val="Times New Roman"/>
        <family val="1"/>
      </rPr>
      <t>      </t>
    </r>
    <r>
      <rPr>
        <sz val="10.5"/>
        <color rgb="FF000000"/>
        <rFont val="Calibri"/>
        <family val="2"/>
        <scheme val="minor"/>
      </rPr>
      <t>Supporting educators to implement high-quality, aligned curriculum</t>
    </r>
  </si>
  <si>
    <r>
      <t>5.</t>
    </r>
    <r>
      <rPr>
        <sz val="7"/>
        <color rgb="FF000000"/>
        <rFont val="Times New Roman"/>
        <family val="1"/>
      </rPr>
      <t>      </t>
    </r>
    <r>
      <rPr>
        <sz val="10.5"/>
        <color rgb="FF000000"/>
        <rFont val="Calibri"/>
        <family val="2"/>
        <scheme val="minor"/>
      </rPr>
      <t>Expanded access to career-technical education, including “After Dark” district-vocational partnerships and innovation pathways reflecting local labor market priorities</t>
    </r>
  </si>
  <si>
    <t>Salaries - Other</t>
  </si>
  <si>
    <r>
      <t>6.</t>
    </r>
    <r>
      <rPr>
        <sz val="7"/>
        <color rgb="FF000000"/>
        <rFont val="Times New Roman"/>
        <family val="1"/>
      </rPr>
      <t>      </t>
    </r>
    <r>
      <rPr>
        <sz val="10.5"/>
        <color rgb="FF000000"/>
        <rFont val="Calibri"/>
        <family val="2"/>
        <scheme val="minor"/>
      </rPr>
      <t>Increased personnel and services to support holistic student needs</t>
    </r>
  </si>
  <si>
    <t>Guidance &amp; Psychological</t>
  </si>
  <si>
    <r>
      <t>7.</t>
    </r>
    <r>
      <rPr>
        <sz val="7"/>
        <color rgb="FF000000"/>
        <rFont val="Times New Roman"/>
        <family val="1"/>
      </rPr>
      <t>      </t>
    </r>
    <r>
      <rPr>
        <sz val="10.5"/>
        <color rgb="FF000000"/>
        <rFont val="Calibri"/>
        <family val="2"/>
        <scheme val="minor"/>
      </rPr>
      <t xml:space="preserve">Inclusion/co-teaching for students with disabilities and English learners </t>
    </r>
  </si>
  <si>
    <t>Pupil Services</t>
  </si>
  <si>
    <r>
      <t>8.</t>
    </r>
    <r>
      <rPr>
        <sz val="7"/>
        <color rgb="FF000000"/>
        <rFont val="Times New Roman"/>
        <family val="1"/>
      </rPr>
      <t>      </t>
    </r>
    <r>
      <rPr>
        <sz val="10.5"/>
        <color rgb="FF000000"/>
        <rFont val="Calibri"/>
        <family val="2"/>
        <scheme val="minor"/>
      </rPr>
      <t xml:space="preserve">Acceleration Academies and/or summer learning to support skill development and accelerate advanced learners </t>
    </r>
  </si>
  <si>
    <t>Operations &amp; Maintenance</t>
  </si>
  <si>
    <t>Travel</t>
  </si>
  <si>
    <r>
      <t>9.</t>
    </r>
    <r>
      <rPr>
        <sz val="7"/>
        <color rgb="FF000000"/>
        <rFont val="Times New Roman"/>
        <family val="1"/>
      </rPr>
      <t>      </t>
    </r>
    <r>
      <rPr>
        <sz val="10.5"/>
        <color rgb="FF000000"/>
        <rFont val="Calibri"/>
        <family val="2"/>
        <scheme val="minor"/>
      </rPr>
      <t xml:space="preserve">Dropout prevention and recovery programs </t>
    </r>
  </si>
  <si>
    <t>Employee Benefits / Fixed Charges</t>
  </si>
  <si>
    <t>Other Costs</t>
  </si>
  <si>
    <r>
      <rPr>
        <sz val="10.5"/>
        <color rgb="FF000000"/>
        <rFont val="Calibri"/>
        <family val="2"/>
        <scheme val="minor"/>
      </rPr>
      <t>10.</t>
    </r>
    <r>
      <rPr>
        <sz val="7"/>
        <color rgb="FF000000"/>
        <rFont val="Times New Roman"/>
        <family val="1"/>
      </rPr>
      <t>   </t>
    </r>
    <r>
      <rPr>
        <b/>
        <sz val="10.5"/>
        <color rgb="FF000000"/>
        <rFont val="Calibri"/>
        <family val="2"/>
        <scheme val="minor"/>
      </rPr>
      <t>Diversifying the educator/administrator workforce through recruitment and retention</t>
    </r>
  </si>
  <si>
    <t>Special Education Tuition</t>
  </si>
  <si>
    <r>
      <t>11.</t>
    </r>
    <r>
      <rPr>
        <sz val="7"/>
        <color rgb="FF000000"/>
        <rFont val="Times New Roman"/>
        <family val="1"/>
      </rPr>
      <t>   </t>
    </r>
    <r>
      <rPr>
        <sz val="10.5"/>
        <color rgb="FF000000"/>
        <rFont val="Calibri"/>
        <family val="2"/>
        <scheme val="minor"/>
      </rPr>
      <t>Leadership pipeline development programs for schools</t>
    </r>
  </si>
  <si>
    <t xml:space="preserve">Other </t>
  </si>
  <si>
    <r>
      <t>12.</t>
    </r>
    <r>
      <rPr>
        <sz val="7"/>
        <color rgb="FF000000"/>
        <rFont val="Times New Roman"/>
        <family val="1"/>
      </rPr>
      <t>   </t>
    </r>
    <r>
      <rPr>
        <sz val="10.5"/>
        <color rgb="FF000000"/>
        <rFont val="Calibri"/>
        <family val="2"/>
        <scheme val="minor"/>
      </rPr>
      <t>Increased staffing to expand student access to arts, athletics, and enrichment, and strategic scheduling to enable common planning time for teachers</t>
    </r>
  </si>
  <si>
    <r>
      <t>13.</t>
    </r>
    <r>
      <rPr>
        <sz val="7"/>
        <color rgb="FF000000"/>
        <rFont val="Times New Roman"/>
        <family val="1"/>
      </rPr>
      <t>   </t>
    </r>
    <r>
      <rPr>
        <sz val="10.5"/>
        <color rgb="FF000000"/>
        <rFont val="Calibri"/>
        <family val="2"/>
        <scheme val="minor"/>
      </rPr>
      <t>Strategies to recruit and retain educators/administrators in hard-to-staff schools and positions</t>
    </r>
  </si>
  <si>
    <t>Professional Salaries (01)</t>
  </si>
  <si>
    <r>
      <t>14.</t>
    </r>
    <r>
      <rPr>
        <sz val="7"/>
        <color rgb="FF000000"/>
        <rFont val="Times New Roman"/>
        <family val="1"/>
      </rPr>
      <t>   </t>
    </r>
    <r>
      <rPr>
        <sz val="10.5"/>
        <color rgb="FF000000"/>
        <rFont val="Calibri"/>
        <family val="2"/>
        <scheme val="minor"/>
      </rPr>
      <t>Community partnerships for in-school enrichment and wraparound services</t>
    </r>
  </si>
  <si>
    <t>Clerical Salaries (02)</t>
  </si>
  <si>
    <r>
      <t>15.</t>
    </r>
    <r>
      <rPr>
        <sz val="7"/>
        <color rgb="FF000000"/>
        <rFont val="Times New Roman"/>
        <family val="1"/>
      </rPr>
      <t>   </t>
    </r>
    <r>
      <rPr>
        <sz val="10.5"/>
        <color rgb="FF000000"/>
        <rFont val="Calibri"/>
        <family val="2"/>
        <scheme val="minor"/>
      </rPr>
      <t>Parent-teacher home visiting programs</t>
    </r>
  </si>
  <si>
    <t>Other Salaries (03)</t>
  </si>
  <si>
    <r>
      <t>16.</t>
    </r>
    <r>
      <rPr>
        <sz val="7"/>
        <color rgb="FF000000"/>
        <rFont val="Times New Roman"/>
        <family val="1"/>
      </rPr>
      <t>   </t>
    </r>
    <r>
      <rPr>
        <sz val="10.5"/>
        <color rgb="FF000000"/>
        <rFont val="Calibri"/>
        <family val="2"/>
        <scheme val="minor"/>
      </rPr>
      <t xml:space="preserve">Labor-management partnerships to improve student performance </t>
    </r>
  </si>
  <si>
    <t>Contracted Services (04)</t>
  </si>
  <si>
    <r>
      <t>17.</t>
    </r>
    <r>
      <rPr>
        <sz val="7"/>
        <color rgb="FF000000"/>
        <rFont val="Times New Roman"/>
        <family val="1"/>
      </rPr>
      <t>   </t>
    </r>
    <r>
      <rPr>
        <sz val="10.5"/>
        <color rgb="FF000000"/>
        <rFont val="Calibri"/>
        <family val="2"/>
        <scheme val="minor"/>
      </rPr>
      <t>Facilities improvements to create healthy and safe school environments</t>
    </r>
  </si>
  <si>
    <t>Supplies and Materials (05)</t>
  </si>
  <si>
    <t>18.  District Choice (Please indicate below):</t>
  </si>
  <si>
    <t>Other Expenses (06)</t>
  </si>
  <si>
    <t>B) Increased opportunity for common planning time for teachers</t>
  </si>
  <si>
    <t>C) Social services to support students' social-emotional and physical health</t>
  </si>
  <si>
    <t>D) Hiring school personnel that best support improved student performance</t>
  </si>
  <si>
    <t>F) Purchase of curriculum materials and equipment that are aligned with the statewide curricular frameworks</t>
  </si>
  <si>
    <t>G) Expanding early education and pre-kindergarten programming within the district in consultation or in partnership with community-based organizations</t>
  </si>
  <si>
    <t>J) Any other program determined to be evidence-based by the commissioner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</si>
</sst>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
  </numFmts>
  <fonts count="13" x14ac:knownFonts="1">
    <font>
      <sz val="11"/>
      <color theme="1"/>
      <name val="Calibri"/>
      <family val="2"/>
      <scheme val="minor"/>
    </font>
    <font>
      <b/>
      <sz val="11"/>
      <color theme="1"/>
      <name val="Calibri"/>
      <family val="2"/>
      <scheme val="minor"/>
    </font>
    <font>
      <b/>
      <sz val="10"/>
      <color rgb="FF000000"/>
      <name val="Arial"/>
      <family val="2"/>
    </font>
    <font>
      <sz val="10"/>
      <color rgb="FF000000"/>
      <name val="Arial"/>
      <family val="2"/>
    </font>
    <font>
      <b/>
      <sz val="14"/>
      <color theme="1"/>
      <name val="Calibri"/>
      <family val="2"/>
      <scheme val="minor"/>
    </font>
    <font>
      <sz val="11"/>
      <color rgb="FFFF0000"/>
      <name val="Calibri"/>
      <family val="2"/>
      <scheme val="minor"/>
    </font>
    <font>
      <sz val="10"/>
      <color theme="1"/>
      <name val="Calibri"/>
      <family val="2"/>
      <scheme val="minor"/>
    </font>
    <font>
      <b/>
      <u/>
      <sz val="11"/>
      <color theme="1"/>
      <name val="Calibri"/>
      <family val="2"/>
      <scheme val="minor"/>
    </font>
    <font>
      <sz val="10.5"/>
      <color rgb="FF000000"/>
      <name val="Calibri"/>
      <family val="2"/>
      <scheme val="minor"/>
    </font>
    <font>
      <sz val="7"/>
      <color rgb="FF000000"/>
      <name val="Times New Roman"/>
      <family val="1"/>
    </font>
    <font>
      <b/>
      <sz val="10.5"/>
      <color rgb="FF000000"/>
      <name val="Calibri"/>
      <family val="2"/>
      <scheme val="minor"/>
    </font>
    <font>
      <sz val="11"/>
      <color theme="1"/>
      <name val="Calibri"/>
      <family val="2"/>
      <scheme val="minor"/>
    </font>
    <font>
      <b/>
      <sz val="11"/>
      <color rgb="FF0070C0"/>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FF"/>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rgb="FFCCCCCC"/>
      </left>
      <right style="medium">
        <color rgb="FFCCCCCC"/>
      </right>
      <top/>
      <bottom style="medium">
        <color rgb="FFCCCCCC"/>
      </bottom>
      <diagonal/>
    </border>
    <border>
      <left/>
      <right style="medium">
        <color rgb="FFCCCCCC"/>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43" fontId="11" fillId="0" borderId="0" applyFont="0" applyFill="0" applyBorder="0" applyAlignment="0" applyProtection="0"/>
    <xf numFmtId="44" fontId="11" fillId="0" borderId="0" applyFont="0" applyFill="0" applyBorder="0" applyAlignment="0" applyProtection="0"/>
  </cellStyleXfs>
  <cellXfs count="88">
    <xf numFmtId="0" fontId="0" fillId="0" borderId="0" xfId="0"/>
    <xf numFmtId="0" fontId="1" fillId="3" borderId="0" xfId="0" applyFont="1" applyFill="1"/>
    <xf numFmtId="0" fontId="0" fillId="3" borderId="0" xfId="0" applyFill="1"/>
    <xf numFmtId="0" fontId="0" fillId="3" borderId="0" xfId="0" applyFill="1" applyAlignment="1">
      <alignment wrapText="1"/>
    </xf>
    <xf numFmtId="0" fontId="0" fillId="5" borderId="1" xfId="0" applyFill="1" applyBorder="1"/>
    <xf numFmtId="0" fontId="0" fillId="3" borderId="0" xfId="0" applyFill="1" applyBorder="1"/>
    <xf numFmtId="0" fontId="0" fillId="3" borderId="0" xfId="0" applyFill="1" applyAlignment="1">
      <alignment vertical="center"/>
    </xf>
    <xf numFmtId="0" fontId="1" fillId="3" borderId="6" xfId="0" applyFont="1" applyFill="1" applyBorder="1" applyAlignment="1">
      <alignment horizontal="left" vertical="center" wrapText="1"/>
    </xf>
    <xf numFmtId="0" fontId="0" fillId="3" borderId="0" xfId="0" applyFont="1" applyFill="1"/>
    <xf numFmtId="0" fontId="0" fillId="5" borderId="3" xfId="0" applyFill="1" applyBorder="1"/>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3" borderId="0" xfId="0" applyFont="1" applyFill="1" applyBorder="1" applyAlignment="1">
      <alignment horizontal="right"/>
    </xf>
    <xf numFmtId="0" fontId="2" fillId="6" borderId="10" xfId="0" applyFont="1" applyFill="1" applyBorder="1" applyAlignment="1">
      <alignment horizontal="center" vertical="center" wrapText="1"/>
    </xf>
    <xf numFmtId="0" fontId="3" fillId="6" borderId="11" xfId="0" applyFont="1" applyFill="1" applyBorder="1" applyAlignment="1">
      <alignment vertical="center" wrapText="1"/>
    </xf>
    <xf numFmtId="0" fontId="4" fillId="3" borderId="0" xfId="0" applyFont="1" applyFill="1"/>
    <xf numFmtId="0" fontId="0" fillId="3" borderId="0" xfId="0" applyFill="1" applyBorder="1" applyAlignment="1">
      <alignment horizontal="center" vertical="center"/>
    </xf>
    <xf numFmtId="0" fontId="6" fillId="0" borderId="0" xfId="0" applyFont="1" applyAlignment="1">
      <alignment vertical="center"/>
    </xf>
    <xf numFmtId="0" fontId="6" fillId="0" borderId="0" xfId="0" applyFont="1"/>
    <xf numFmtId="0" fontId="5" fillId="0" borderId="0" xfId="0" applyFont="1"/>
    <xf numFmtId="0" fontId="7" fillId="0" borderId="0" xfId="0" applyFont="1"/>
    <xf numFmtId="0" fontId="0" fillId="4" borderId="9" xfId="0" applyFill="1" applyBorder="1" applyAlignment="1">
      <alignment wrapText="1"/>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20" xfId="0" applyFont="1" applyFill="1" applyBorder="1" applyAlignment="1">
      <alignment vertical="center"/>
    </xf>
    <xf numFmtId="4" fontId="0" fillId="4" borderId="20" xfId="0" applyNumberFormat="1" applyFill="1" applyBorder="1"/>
    <xf numFmtId="4" fontId="0" fillId="4" borderId="23" xfId="0" applyNumberFormat="1" applyFill="1" applyBorder="1"/>
    <xf numFmtId="0" fontId="1" fillId="2" borderId="25" xfId="0" applyFont="1" applyFill="1" applyBorder="1" applyAlignment="1">
      <alignment vertical="center"/>
    </xf>
    <xf numFmtId="0" fontId="0" fillId="3" borderId="0" xfId="0" applyFill="1" applyAlignment="1">
      <alignment horizontal="center"/>
    </xf>
    <xf numFmtId="0" fontId="1" fillId="3" borderId="0" xfId="0" applyFont="1" applyFill="1" applyBorder="1" applyAlignment="1">
      <alignment horizontal="center"/>
    </xf>
    <xf numFmtId="0" fontId="0" fillId="5" borderId="9" xfId="0" applyFill="1" applyBorder="1" applyAlignment="1">
      <alignment horizontal="center"/>
    </xf>
    <xf numFmtId="0" fontId="1" fillId="3" borderId="0" xfId="0" applyFont="1" applyFill="1" applyAlignment="1">
      <alignment horizontal="right"/>
    </xf>
    <xf numFmtId="4" fontId="1" fillId="3" borderId="27" xfId="0" applyNumberFormat="1" applyFont="1" applyFill="1" applyBorder="1"/>
    <xf numFmtId="3" fontId="0" fillId="4" borderId="20" xfId="0" applyNumberFormat="1" applyFill="1" applyBorder="1"/>
    <xf numFmtId="3" fontId="0" fillId="4" borderId="23" xfId="0" applyNumberFormat="1" applyFill="1" applyBorder="1"/>
    <xf numFmtId="3" fontId="0" fillId="3" borderId="30" xfId="0" applyNumberFormat="1" applyFill="1" applyBorder="1"/>
    <xf numFmtId="164" fontId="0" fillId="3" borderId="0" xfId="0" applyNumberFormat="1" applyFill="1"/>
    <xf numFmtId="164" fontId="1" fillId="2" borderId="16" xfId="0" applyNumberFormat="1" applyFont="1" applyFill="1" applyBorder="1" applyAlignment="1">
      <alignment vertical="center"/>
    </xf>
    <xf numFmtId="164" fontId="0" fillId="4" borderId="16" xfId="0" applyNumberFormat="1" applyFill="1" applyBorder="1" applyAlignment="1">
      <alignment horizontal="center"/>
    </xf>
    <xf numFmtId="164" fontId="0" fillId="4" borderId="21" xfId="0" applyNumberFormat="1" applyFill="1" applyBorder="1" applyAlignment="1">
      <alignment horizontal="center"/>
    </xf>
    <xf numFmtId="164" fontId="0" fillId="4" borderId="16" xfId="0" applyNumberFormat="1" applyFill="1" applyBorder="1"/>
    <xf numFmtId="164" fontId="0" fillId="4" borderId="7" xfId="0" applyNumberFormat="1" applyFill="1" applyBorder="1"/>
    <xf numFmtId="164" fontId="0" fillId="3" borderId="31" xfId="0" applyNumberFormat="1" applyFill="1" applyBorder="1"/>
    <xf numFmtId="164" fontId="0" fillId="3" borderId="29" xfId="0" applyNumberFormat="1" applyFill="1" applyBorder="1"/>
    <xf numFmtId="164" fontId="0" fillId="3" borderId="0" xfId="0" applyNumberFormat="1" applyFill="1" applyBorder="1"/>
    <xf numFmtId="164" fontId="1" fillId="2" borderId="19" xfId="0" applyNumberFormat="1" applyFont="1" applyFill="1" applyBorder="1" applyAlignment="1">
      <alignment vertical="center"/>
    </xf>
    <xf numFmtId="164" fontId="0" fillId="4" borderId="21" xfId="0" applyNumberFormat="1" applyFill="1" applyBorder="1"/>
    <xf numFmtId="164" fontId="0" fillId="4" borderId="22" xfId="0" applyNumberFormat="1" applyFill="1" applyBorder="1"/>
    <xf numFmtId="164" fontId="1" fillId="3" borderId="26" xfId="0" applyNumberFormat="1" applyFont="1" applyFill="1" applyBorder="1"/>
    <xf numFmtId="164" fontId="0" fillId="3" borderId="29" xfId="0" applyNumberFormat="1" applyFont="1" applyFill="1" applyBorder="1"/>
    <xf numFmtId="3" fontId="0" fillId="3" borderId="0" xfId="0" applyNumberFormat="1" applyFill="1"/>
    <xf numFmtId="3" fontId="1" fillId="3" borderId="0" xfId="0" applyNumberFormat="1" applyFont="1" applyFill="1"/>
    <xf numFmtId="0" fontId="8" fillId="0" borderId="0" xfId="0" applyFont="1" applyAlignment="1">
      <alignment horizontal="left" vertical="center" wrapText="1"/>
    </xf>
    <xf numFmtId="0" fontId="10" fillId="0" borderId="0" xfId="0" applyFont="1" applyAlignment="1">
      <alignment horizontal="left" vertical="center" wrapText="1"/>
    </xf>
    <xf numFmtId="0" fontId="3" fillId="6" borderId="0" xfId="0" applyFont="1" applyFill="1" applyAlignment="1">
      <alignment vertical="center" wrapText="1"/>
    </xf>
    <xf numFmtId="43" fontId="0" fillId="3" borderId="0" xfId="1" applyFont="1" applyFill="1"/>
    <xf numFmtId="43" fontId="0" fillId="3" borderId="0" xfId="0" applyNumberFormat="1" applyFill="1"/>
    <xf numFmtId="3" fontId="0" fillId="3" borderId="0" xfId="0" applyNumberFormat="1" applyFont="1" applyFill="1"/>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1" fontId="0" fillId="4" borderId="20" xfId="2" applyNumberFormat="1" applyFont="1" applyFill="1" applyBorder="1"/>
    <xf numFmtId="1" fontId="0" fillId="4" borderId="20" xfId="2" applyNumberFormat="1" applyFont="1" applyFill="1" applyBorder="1" applyAlignment="1">
      <alignment horizontal="right"/>
    </xf>
    <xf numFmtId="1" fontId="0" fillId="4" borderId="23" xfId="2" applyNumberFormat="1" applyFont="1" applyFill="1" applyBorder="1"/>
    <xf numFmtId="3" fontId="12" fillId="3" borderId="28" xfId="0" applyNumberFormat="1" applyFont="1" applyFill="1" applyBorder="1"/>
    <xf numFmtId="0" fontId="0" fillId="4" borderId="4" xfId="0" applyFill="1" applyBorder="1" applyAlignment="1">
      <alignment horizontal="center" vertical="center"/>
    </xf>
    <xf numFmtId="0" fontId="0" fillId="4" borderId="7"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24" xfId="0" applyFont="1" applyFill="1" applyBorder="1" applyAlignment="1">
      <alignment horizont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5" borderId="4" xfId="0" applyFill="1" applyBorder="1" applyAlignment="1">
      <alignment horizontal="center" vertical="center" wrapText="1"/>
    </xf>
    <xf numFmtId="0" fontId="0" fillId="5" borderId="7" xfId="0" applyFill="1" applyBorder="1" applyAlignment="1">
      <alignment horizontal="center" vertical="center" wrapText="1"/>
    </xf>
    <xf numFmtId="0" fontId="0" fillId="5" borderId="5" xfId="0" applyFill="1" applyBorder="1" applyAlignment="1">
      <alignment horizontal="center" vertical="center" wrapText="1"/>
    </xf>
    <xf numFmtId="0" fontId="0" fillId="5" borderId="8" xfId="0" applyFill="1" applyBorder="1" applyAlignment="1">
      <alignment horizontal="center" vertical="center" wrapText="1"/>
    </xf>
    <xf numFmtId="0" fontId="1" fillId="2" borderId="12" xfId="0" applyFont="1" applyFill="1" applyBorder="1" applyAlignment="1">
      <alignment horizontal="center" vertical="center"/>
    </xf>
    <xf numFmtId="0" fontId="0" fillId="4" borderId="4" xfId="0" applyFill="1" applyBorder="1" applyAlignment="1">
      <alignment horizontal="center" vertical="center" wrapText="1"/>
    </xf>
    <xf numFmtId="0" fontId="0" fillId="4" borderId="7" xfId="0" applyFill="1" applyBorder="1" applyAlignment="1">
      <alignment horizontal="center" vertical="center" wrapText="1"/>
    </xf>
    <xf numFmtId="0" fontId="0" fillId="4" borderId="6"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103187</xdr:colOff>
      <xdr:row>1</xdr:row>
      <xdr:rowOff>63500</xdr:rowOff>
    </xdr:from>
    <xdr:to>
      <xdr:col>4</xdr:col>
      <xdr:colOff>420687</xdr:colOff>
      <xdr:row>6</xdr:row>
      <xdr:rowOff>0</xdr:rowOff>
    </xdr:to>
    <xdr:sp macro="" textlink="">
      <xdr:nvSpPr>
        <xdr:cNvPr id="2" name="Rectangle 1">
          <a:extLst>
            <a:ext uri="{FF2B5EF4-FFF2-40B4-BE49-F238E27FC236}">
              <a16:creationId xmlns:a16="http://schemas.microsoft.com/office/drawing/2014/main" id="{39075644-1D48-4E09-983C-DD055FF1F4F9}"/>
            </a:ext>
          </a:extLst>
        </xdr:cNvPr>
        <xdr:cNvSpPr/>
      </xdr:nvSpPr>
      <xdr:spPr>
        <a:xfrm>
          <a:off x="103187" y="301625"/>
          <a:ext cx="12080875" cy="115093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t>Instructions:</a:t>
          </a:r>
        </a:p>
        <a:p>
          <a:pPr algn="l"/>
          <a:r>
            <a:rPr lang="en-US" sz="1100"/>
            <a:t>1. Each</a:t>
          </a:r>
          <a:r>
            <a:rPr lang="en-US" sz="1100" baseline="0"/>
            <a:t> evidence-based program budget should be on its own tab.  Copy the worksheet if you need additional program budgets.</a:t>
          </a:r>
        </a:p>
        <a:p>
          <a:pPr algn="l"/>
          <a:r>
            <a:rPr lang="en-US" sz="1100" baseline="0"/>
            <a:t>2. Green cells are pull-down cells.  If you click on the cell, a message will appear with instructions.</a:t>
          </a:r>
        </a:p>
        <a:p>
          <a:pPr algn="l"/>
          <a:r>
            <a:rPr lang="en-US" sz="1100" baseline="0"/>
            <a:t>3. Yellow cells are for manual entry.  </a:t>
          </a:r>
        </a:p>
        <a:p>
          <a:pPr algn="l"/>
          <a:r>
            <a:rPr lang="en-US" sz="1100" baseline="0"/>
            <a:t>4. If your district already spends funds on the evidence-based program you selected, please include the current budget (FY2020) in Year 0.  </a:t>
          </a:r>
        </a:p>
        <a:p>
          <a:pPr algn="l"/>
          <a:r>
            <a:rPr lang="en-US" sz="1100" baseline="0"/>
            <a:t>5. If you need to refer to definitions for the Foundation Budget Functional Category, see </a:t>
          </a:r>
          <a:r>
            <a:rPr lang="en-US" sz="1100" b="0" i="0">
              <a:solidFill>
                <a:schemeClr val="dk1"/>
              </a:solidFill>
              <a:effectLst/>
              <a:latin typeface="+mn-lt"/>
              <a:ea typeface="+mn-ea"/>
              <a:cs typeface="+mn-cs"/>
            </a:rPr>
            <a:t>http://www.doe.mass.edu/finance/accounting/eoy/chartofaccounts.docx</a:t>
          </a:r>
        </a:p>
        <a:p>
          <a:pPr algn="l"/>
          <a:endParaRPr lang="en-US" sz="1100" baseline="0"/>
        </a:p>
        <a:p>
          <a:pPr algn="l"/>
          <a:endParaRPr lang="en-US" sz="1100" baseline="0"/>
        </a:p>
      </xdr:txBody>
    </xdr:sp>
    <xdr:clientData/>
  </xdr:twoCellAnchor>
  <xdr:twoCellAnchor editAs="oneCell">
    <xdr:from>
      <xdr:col>5</xdr:col>
      <xdr:colOff>134946</xdr:colOff>
      <xdr:row>1</xdr:row>
      <xdr:rowOff>63494</xdr:rowOff>
    </xdr:from>
    <xdr:to>
      <xdr:col>8</xdr:col>
      <xdr:colOff>105101</xdr:colOff>
      <xdr:row>6</xdr:row>
      <xdr:rowOff>86989</xdr:rowOff>
    </xdr:to>
    <xdr:pic>
      <xdr:nvPicPr>
        <xdr:cNvPr id="3" name="Picture 2" descr="DESE logo">
          <a:extLst>
            <a:ext uri="{FF2B5EF4-FFF2-40B4-BE49-F238E27FC236}">
              <a16:creationId xmlns:a16="http://schemas.microsoft.com/office/drawing/2014/main" id="{DDC00CEE-E91F-462D-B915-CE2C60B7A088}"/>
            </a:ext>
          </a:extLst>
        </xdr:cNvPr>
        <xdr:cNvPicPr/>
      </xdr:nvPicPr>
      <xdr:blipFill>
        <a:blip xmlns:r="http://schemas.openxmlformats.org/officeDocument/2006/relationships" r:embed="rId1" cstate="print"/>
        <a:srcRect/>
        <a:stretch>
          <a:fillRect/>
        </a:stretch>
      </xdr:blipFill>
      <xdr:spPr bwMode="auto">
        <a:xfrm>
          <a:off x="11549071" y="301619"/>
          <a:ext cx="2478405" cy="121412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103187</xdr:colOff>
      <xdr:row>1</xdr:row>
      <xdr:rowOff>63500</xdr:rowOff>
    </xdr:from>
    <xdr:to>
      <xdr:col>4</xdr:col>
      <xdr:colOff>420687</xdr:colOff>
      <xdr:row>6</xdr:row>
      <xdr:rowOff>0</xdr:rowOff>
    </xdr:to>
    <xdr:sp macro="" textlink="">
      <xdr:nvSpPr>
        <xdr:cNvPr id="2" name="Rectangle 1">
          <a:extLst>
            <a:ext uri="{FF2B5EF4-FFF2-40B4-BE49-F238E27FC236}">
              <a16:creationId xmlns:a16="http://schemas.microsoft.com/office/drawing/2014/main" id="{472EFCD0-6162-4BB3-83F1-00984EC36A52}"/>
            </a:ext>
          </a:extLst>
        </xdr:cNvPr>
        <xdr:cNvSpPr/>
      </xdr:nvSpPr>
      <xdr:spPr>
        <a:xfrm>
          <a:off x="103187" y="298450"/>
          <a:ext cx="11303000" cy="1111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t>Instructions:</a:t>
          </a:r>
        </a:p>
        <a:p>
          <a:pPr algn="l"/>
          <a:r>
            <a:rPr lang="en-US" sz="1100"/>
            <a:t>1. Each</a:t>
          </a:r>
          <a:r>
            <a:rPr lang="en-US" sz="1100" baseline="0"/>
            <a:t> evidence-based program budget should be on its own tab.  Copy the worksheet if you need additional program budgets.</a:t>
          </a:r>
        </a:p>
        <a:p>
          <a:pPr algn="l"/>
          <a:r>
            <a:rPr lang="en-US" sz="1100" baseline="0"/>
            <a:t>2. Green cells are pull-down cells.  If you click on the cell, a message will appear with instructions.</a:t>
          </a:r>
        </a:p>
        <a:p>
          <a:pPr algn="l"/>
          <a:r>
            <a:rPr lang="en-US" sz="1100" baseline="0"/>
            <a:t>3. Yellow cells are for manual entry.  </a:t>
          </a:r>
        </a:p>
        <a:p>
          <a:pPr algn="l"/>
          <a:r>
            <a:rPr lang="en-US" sz="1100" baseline="0"/>
            <a:t>4. If your district already spends funds on the evidence-based program you selected, please include the current budget (FY2020) in Year 0.  </a:t>
          </a:r>
        </a:p>
        <a:p>
          <a:pPr algn="l"/>
          <a:r>
            <a:rPr lang="en-US" sz="1100" baseline="0"/>
            <a:t>5. If you need to refer to definitions for the Foundation Budget Functional Category, see </a:t>
          </a:r>
          <a:r>
            <a:rPr lang="en-US" sz="1100" b="0" i="0">
              <a:solidFill>
                <a:schemeClr val="dk1"/>
              </a:solidFill>
              <a:effectLst/>
              <a:latin typeface="+mn-lt"/>
              <a:ea typeface="+mn-ea"/>
              <a:cs typeface="+mn-cs"/>
            </a:rPr>
            <a:t>http://www.doe.mass.edu/finance/accounting/eoy/chartofaccounts.docx</a:t>
          </a:r>
        </a:p>
        <a:p>
          <a:pPr algn="l"/>
          <a:endParaRPr lang="en-US" sz="1100" baseline="0"/>
        </a:p>
        <a:p>
          <a:pPr algn="l"/>
          <a:endParaRPr lang="en-US" sz="1100" baseline="0"/>
        </a:p>
      </xdr:txBody>
    </xdr:sp>
    <xdr:clientData/>
  </xdr:twoCellAnchor>
  <xdr:twoCellAnchor editAs="oneCell">
    <xdr:from>
      <xdr:col>5</xdr:col>
      <xdr:colOff>134946</xdr:colOff>
      <xdr:row>1</xdr:row>
      <xdr:rowOff>63494</xdr:rowOff>
    </xdr:from>
    <xdr:to>
      <xdr:col>8</xdr:col>
      <xdr:colOff>105101</xdr:colOff>
      <xdr:row>6</xdr:row>
      <xdr:rowOff>86989</xdr:rowOff>
    </xdr:to>
    <xdr:pic>
      <xdr:nvPicPr>
        <xdr:cNvPr id="3" name="Picture 2" descr="ESE logo">
          <a:extLst>
            <a:ext uri="{FF2B5EF4-FFF2-40B4-BE49-F238E27FC236}">
              <a16:creationId xmlns:a16="http://schemas.microsoft.com/office/drawing/2014/main" id="{2DA08B5E-46BE-453D-8168-17ED74AF674A}"/>
            </a:ext>
          </a:extLst>
        </xdr:cNvPr>
        <xdr:cNvPicPr/>
      </xdr:nvPicPr>
      <xdr:blipFill>
        <a:blip xmlns:r="http://schemas.openxmlformats.org/officeDocument/2006/relationships" r:embed="rId1" cstate="print"/>
        <a:srcRect/>
        <a:stretch>
          <a:fillRect/>
        </a:stretch>
      </xdr:blipFill>
      <xdr:spPr bwMode="auto">
        <a:xfrm>
          <a:off x="11545896" y="298444"/>
          <a:ext cx="2472055" cy="119824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2"/>
  <sheetViews>
    <sheetView tabSelected="1" zoomScaleNormal="100" workbookViewId="0"/>
  </sheetViews>
  <sheetFormatPr defaultColWidth="8.85546875" defaultRowHeight="15" x14ac:dyDescent="0.25"/>
  <cols>
    <col min="1" max="1" width="66.7109375" style="2" customWidth="1"/>
    <col min="2" max="2" width="42.140625" style="3" customWidth="1"/>
    <col min="3" max="3" width="35" style="2" customWidth="1"/>
    <col min="4" max="4" width="18.140625" style="28" customWidth="1"/>
    <col min="5" max="5" width="6.140625" style="36" customWidth="1"/>
    <col min="6" max="6" width="15" style="2" customWidth="1"/>
    <col min="7" max="7" width="6.140625" style="36" customWidth="1"/>
    <col min="8" max="8" width="14.85546875" style="2" bestFit="1" customWidth="1"/>
    <col min="9" max="16384" width="8.85546875" style="2"/>
  </cols>
  <sheetData>
    <row r="1" spans="1:6" ht="18.75" x14ac:dyDescent="0.3">
      <c r="A1" s="15" t="s">
        <v>0</v>
      </c>
    </row>
    <row r="2" spans="1:6" ht="18.75" x14ac:dyDescent="0.3">
      <c r="A2" s="15"/>
    </row>
    <row r="3" spans="1:6" ht="18.75" x14ac:dyDescent="0.3">
      <c r="A3" s="15"/>
    </row>
    <row r="4" spans="1:6" ht="18.75" x14ac:dyDescent="0.3">
      <c r="A4" s="15"/>
    </row>
    <row r="5" spans="1:6" ht="18.75" x14ac:dyDescent="0.3">
      <c r="A5" s="15"/>
    </row>
    <row r="6" spans="1:6" ht="18.75" x14ac:dyDescent="0.3">
      <c r="A6" s="15"/>
    </row>
    <row r="7" spans="1:6" x14ac:dyDescent="0.25">
      <c r="D7" s="29"/>
    </row>
    <row r="8" spans="1:6" x14ac:dyDescent="0.25">
      <c r="A8" s="71" t="s">
        <v>1</v>
      </c>
      <c r="B8" s="77" t="s">
        <v>2</v>
      </c>
      <c r="C8" s="78"/>
      <c r="D8" s="29"/>
    </row>
    <row r="9" spans="1:6" x14ac:dyDescent="0.25">
      <c r="A9" s="72"/>
      <c r="B9" s="79"/>
      <c r="C9" s="80"/>
      <c r="D9" s="29"/>
    </row>
    <row r="10" spans="1:6" x14ac:dyDescent="0.25">
      <c r="A10" s="71" t="s">
        <v>3</v>
      </c>
      <c r="B10" s="77" t="s">
        <v>4</v>
      </c>
      <c r="C10" s="78"/>
      <c r="D10" s="29"/>
    </row>
    <row r="11" spans="1:6" x14ac:dyDescent="0.25">
      <c r="A11" s="72"/>
      <c r="B11" s="79"/>
      <c r="C11" s="80"/>
      <c r="D11" s="29"/>
      <c r="F11" s="55"/>
    </row>
    <row r="12" spans="1:6" x14ac:dyDescent="0.25">
      <c r="A12" s="71" t="s">
        <v>5</v>
      </c>
      <c r="B12" s="77" t="s">
        <v>6</v>
      </c>
      <c r="C12" s="78"/>
      <c r="F12" s="55"/>
    </row>
    <row r="13" spans="1:6" x14ac:dyDescent="0.25">
      <c r="A13" s="72"/>
      <c r="B13" s="79"/>
      <c r="C13" s="80"/>
      <c r="F13" s="55"/>
    </row>
    <row r="14" spans="1:6" x14ac:dyDescent="0.25">
      <c r="A14" s="75" t="s">
        <v>7</v>
      </c>
      <c r="B14" s="82" t="s">
        <v>8</v>
      </c>
      <c r="C14" s="83"/>
      <c r="D14" s="16"/>
      <c r="F14" s="55"/>
    </row>
    <row r="15" spans="1:6" x14ac:dyDescent="0.25">
      <c r="A15" s="81"/>
      <c r="B15" s="84"/>
      <c r="C15" s="85"/>
      <c r="D15" s="16"/>
      <c r="F15" s="56"/>
    </row>
    <row r="16" spans="1:6" x14ac:dyDescent="0.25">
      <c r="A16" s="81"/>
      <c r="B16" s="84"/>
      <c r="C16" s="85"/>
      <c r="D16" s="16"/>
    </row>
    <row r="17" spans="1:8" x14ac:dyDescent="0.25">
      <c r="A17" s="81"/>
      <c r="B17" s="84"/>
      <c r="C17" s="85"/>
      <c r="D17" s="16"/>
    </row>
    <row r="18" spans="1:8" x14ac:dyDescent="0.25">
      <c r="A18" s="76"/>
      <c r="B18" s="86"/>
      <c r="C18" s="87"/>
      <c r="E18" s="44"/>
      <c r="F18" s="5"/>
    </row>
    <row r="19" spans="1:8" x14ac:dyDescent="0.25">
      <c r="A19" s="75" t="s">
        <v>9</v>
      </c>
      <c r="B19" s="64" t="s">
        <v>10</v>
      </c>
      <c r="C19" s="65"/>
      <c r="D19" s="16"/>
    </row>
    <row r="20" spans="1:8" x14ac:dyDescent="0.25">
      <c r="A20" s="76"/>
      <c r="B20" s="66"/>
      <c r="C20" s="67"/>
      <c r="E20" s="44"/>
      <c r="F20" s="5"/>
    </row>
    <row r="21" spans="1:8" ht="15.75" thickBot="1" x14ac:dyDescent="0.3">
      <c r="A21" s="7"/>
      <c r="B21" s="5"/>
    </row>
    <row r="22" spans="1:8" ht="14.45" customHeight="1" x14ac:dyDescent="0.25">
      <c r="A22" s="73" t="s">
        <v>11</v>
      </c>
      <c r="B22" s="58" t="s">
        <v>12</v>
      </c>
      <c r="C22" s="10" t="s">
        <v>13</v>
      </c>
      <c r="D22" s="22" t="s">
        <v>14</v>
      </c>
      <c r="E22" s="68" t="s">
        <v>15</v>
      </c>
      <c r="F22" s="69"/>
      <c r="G22" s="70" t="s">
        <v>16</v>
      </c>
      <c r="H22" s="69"/>
    </row>
    <row r="23" spans="1:8" s="6" customFormat="1" x14ac:dyDescent="0.25">
      <c r="A23" s="74"/>
      <c r="B23" s="59" t="s">
        <v>17</v>
      </c>
      <c r="C23" s="11" t="s">
        <v>17</v>
      </c>
      <c r="D23" s="23" t="s">
        <v>18</v>
      </c>
      <c r="E23" s="45" t="s">
        <v>19</v>
      </c>
      <c r="F23" s="24" t="s">
        <v>20</v>
      </c>
      <c r="G23" s="37" t="s">
        <v>19</v>
      </c>
      <c r="H23" s="27" t="s">
        <v>20</v>
      </c>
    </row>
    <row r="24" spans="1:8" x14ac:dyDescent="0.25">
      <c r="A24" s="21" t="s">
        <v>21</v>
      </c>
      <c r="B24" s="9" t="s">
        <v>22</v>
      </c>
      <c r="C24" s="4" t="s">
        <v>23</v>
      </c>
      <c r="D24" s="30" t="s">
        <v>24</v>
      </c>
      <c r="E24" s="39" t="s">
        <v>25</v>
      </c>
      <c r="F24" s="33"/>
      <c r="G24" s="38">
        <v>1</v>
      </c>
      <c r="H24" s="33">
        <v>88029</v>
      </c>
    </row>
    <row r="25" spans="1:8" x14ac:dyDescent="0.25">
      <c r="A25" s="21" t="s">
        <v>26</v>
      </c>
      <c r="B25" s="9" t="s">
        <v>27</v>
      </c>
      <c r="C25" s="4" t="s">
        <v>28</v>
      </c>
      <c r="D25" s="30" t="s">
        <v>24</v>
      </c>
      <c r="E25" s="39" t="s">
        <v>25</v>
      </c>
      <c r="F25" s="33"/>
      <c r="G25" s="38" t="s">
        <v>25</v>
      </c>
      <c r="H25" s="33">
        <v>20000</v>
      </c>
    </row>
    <row r="26" spans="1:8" x14ac:dyDescent="0.25">
      <c r="A26" s="21" t="s">
        <v>29</v>
      </c>
      <c r="B26" s="9" t="s">
        <v>22</v>
      </c>
      <c r="C26" s="4" t="s">
        <v>30</v>
      </c>
      <c r="D26" s="30" t="s">
        <v>31</v>
      </c>
      <c r="E26" s="39" t="s">
        <v>25</v>
      </c>
      <c r="F26" s="33">
        <v>2457</v>
      </c>
      <c r="G26" s="39"/>
      <c r="H26" s="33"/>
    </row>
    <row r="27" spans="1:8" x14ac:dyDescent="0.25">
      <c r="A27" s="21"/>
      <c r="B27" s="9"/>
      <c r="C27" s="4"/>
      <c r="D27" s="30"/>
      <c r="E27" s="39"/>
      <c r="F27" s="33"/>
      <c r="G27" s="39"/>
      <c r="H27" s="33"/>
    </row>
    <row r="28" spans="1:8" x14ac:dyDescent="0.25">
      <c r="A28" s="21"/>
      <c r="B28" s="9"/>
      <c r="C28" s="4"/>
      <c r="D28" s="30"/>
      <c r="E28" s="39"/>
      <c r="F28" s="33"/>
      <c r="G28" s="38"/>
      <c r="H28" s="33"/>
    </row>
    <row r="29" spans="1:8" x14ac:dyDescent="0.25">
      <c r="A29" s="21"/>
      <c r="B29" s="9"/>
      <c r="C29" s="4"/>
      <c r="D29" s="30"/>
      <c r="E29" s="39"/>
      <c r="F29" s="33"/>
      <c r="G29" s="38"/>
      <c r="H29" s="33"/>
    </row>
    <row r="30" spans="1:8" x14ac:dyDescent="0.25">
      <c r="A30" s="21"/>
      <c r="B30" s="9"/>
      <c r="C30" s="4"/>
      <c r="D30" s="30"/>
      <c r="E30" s="39"/>
      <c r="F30" s="33"/>
      <c r="G30" s="39"/>
      <c r="H30" s="33"/>
    </row>
    <row r="31" spans="1:8" x14ac:dyDescent="0.25">
      <c r="A31" s="21"/>
      <c r="B31" s="9"/>
      <c r="C31" s="4"/>
      <c r="D31" s="30"/>
      <c r="E31" s="39"/>
      <c r="F31" s="33"/>
      <c r="G31" s="39"/>
      <c r="H31" s="33"/>
    </row>
    <row r="32" spans="1:8" x14ac:dyDescent="0.25">
      <c r="A32" s="21"/>
      <c r="B32" s="9"/>
      <c r="C32" s="4"/>
      <c r="D32" s="30"/>
      <c r="E32" s="39"/>
      <c r="F32" s="33"/>
      <c r="G32" s="38"/>
      <c r="H32" s="33"/>
    </row>
    <row r="33" spans="1:8" x14ac:dyDescent="0.25">
      <c r="A33" s="21"/>
      <c r="B33" s="9"/>
      <c r="C33" s="4"/>
      <c r="D33" s="30"/>
      <c r="E33" s="39"/>
      <c r="F33" s="25"/>
      <c r="G33" s="38"/>
      <c r="H33" s="33"/>
    </row>
    <row r="34" spans="1:8" x14ac:dyDescent="0.25">
      <c r="A34" s="21"/>
      <c r="B34" s="9"/>
      <c r="C34" s="4"/>
      <c r="D34" s="30"/>
      <c r="E34" s="39"/>
      <c r="F34" s="25"/>
      <c r="G34" s="38"/>
      <c r="H34" s="33"/>
    </row>
    <row r="35" spans="1:8" x14ac:dyDescent="0.25">
      <c r="A35" s="21"/>
      <c r="B35" s="9"/>
      <c r="C35" s="4"/>
      <c r="D35" s="30"/>
      <c r="E35" s="39"/>
      <c r="F35" s="25"/>
      <c r="G35" s="38"/>
      <c r="H35" s="33"/>
    </row>
    <row r="36" spans="1:8" x14ac:dyDescent="0.25">
      <c r="A36" s="21"/>
      <c r="B36" s="9"/>
      <c r="C36" s="4"/>
      <c r="D36" s="30"/>
      <c r="E36" s="39"/>
      <c r="F36" s="25"/>
      <c r="G36" s="38"/>
      <c r="H36" s="33"/>
    </row>
    <row r="37" spans="1:8" x14ac:dyDescent="0.25">
      <c r="A37" s="21"/>
      <c r="B37" s="9"/>
      <c r="C37" s="4"/>
      <c r="D37" s="30"/>
      <c r="E37" s="39"/>
      <c r="F37" s="25"/>
      <c r="G37" s="38"/>
      <c r="H37" s="33"/>
    </row>
    <row r="38" spans="1:8" x14ac:dyDescent="0.25">
      <c r="A38" s="21"/>
      <c r="B38" s="9"/>
      <c r="C38" s="4"/>
      <c r="D38" s="30"/>
      <c r="E38" s="39"/>
      <c r="F38" s="25"/>
      <c r="G38" s="38"/>
      <c r="H38" s="33"/>
    </row>
    <row r="39" spans="1:8" x14ac:dyDescent="0.25">
      <c r="A39" s="21"/>
      <c r="B39" s="9"/>
      <c r="C39" s="4"/>
      <c r="D39" s="30"/>
      <c r="E39" s="39"/>
      <c r="F39" s="25"/>
      <c r="G39" s="38"/>
      <c r="H39" s="33"/>
    </row>
    <row r="40" spans="1:8" x14ac:dyDescent="0.25">
      <c r="A40" s="21"/>
      <c r="B40" s="9"/>
      <c r="C40" s="4"/>
      <c r="D40" s="30"/>
      <c r="E40" s="39"/>
      <c r="F40" s="25"/>
      <c r="G40" s="38"/>
      <c r="H40" s="33"/>
    </row>
    <row r="41" spans="1:8" x14ac:dyDescent="0.25">
      <c r="A41" s="21"/>
      <c r="B41" s="9"/>
      <c r="C41" s="4"/>
      <c r="D41" s="30"/>
      <c r="E41" s="39"/>
      <c r="F41" s="25"/>
      <c r="G41" s="38"/>
      <c r="H41" s="33"/>
    </row>
    <row r="42" spans="1:8" x14ac:dyDescent="0.25">
      <c r="A42" s="21"/>
      <c r="B42" s="9"/>
      <c r="C42" s="4"/>
      <c r="D42" s="30"/>
      <c r="E42" s="46"/>
      <c r="F42" s="25"/>
      <c r="G42" s="40"/>
      <c r="H42" s="33"/>
    </row>
    <row r="43" spans="1:8" x14ac:dyDescent="0.25">
      <c r="A43" s="21"/>
      <c r="B43" s="9"/>
      <c r="C43" s="4"/>
      <c r="D43" s="30"/>
      <c r="E43" s="46"/>
      <c r="F43" s="25"/>
      <c r="G43" s="40"/>
      <c r="H43" s="33"/>
    </row>
    <row r="44" spans="1:8" ht="15.75" thickBot="1" x14ac:dyDescent="0.3">
      <c r="A44" s="21"/>
      <c r="B44" s="9"/>
      <c r="C44" s="4"/>
      <c r="D44" s="30"/>
      <c r="E44" s="47"/>
      <c r="F44" s="26"/>
      <c r="G44" s="41"/>
      <c r="H44" s="34"/>
    </row>
    <row r="45" spans="1:8" ht="15.75" thickBot="1" x14ac:dyDescent="0.3">
      <c r="A45" s="5"/>
      <c r="B45" s="5"/>
      <c r="C45" s="5"/>
      <c r="D45" s="12" t="s">
        <v>32</v>
      </c>
      <c r="E45" s="43">
        <f>SUM(E24:E44)</f>
        <v>0</v>
      </c>
      <c r="F45" s="35">
        <f>SUM(F24:F44)</f>
        <v>2457</v>
      </c>
      <c r="G45" s="42">
        <f>SUM(G24:G44)</f>
        <v>1</v>
      </c>
      <c r="H45" s="35">
        <f>SUM(H12:H44)</f>
        <v>108029</v>
      </c>
    </row>
    <row r="46" spans="1:8" x14ac:dyDescent="0.25">
      <c r="A46" s="1"/>
      <c r="C46" s="1"/>
      <c r="D46" s="31" t="s">
        <v>33</v>
      </c>
      <c r="E46" s="48"/>
      <c r="F46" s="32"/>
      <c r="G46" s="49">
        <f>G45-E45</f>
        <v>1</v>
      </c>
      <c r="H46" s="63">
        <f>H45-F45</f>
        <v>105572</v>
      </c>
    </row>
    <row r="48" spans="1:8" x14ac:dyDescent="0.25">
      <c r="H48" s="50"/>
    </row>
    <row r="49" spans="8:8" x14ac:dyDescent="0.25">
      <c r="H49" s="50"/>
    </row>
    <row r="50" spans="8:8" x14ac:dyDescent="0.25">
      <c r="H50" s="50"/>
    </row>
    <row r="51" spans="8:8" x14ac:dyDescent="0.25">
      <c r="H51" s="57"/>
    </row>
    <row r="52" spans="8:8" x14ac:dyDescent="0.25">
      <c r="H52" s="51"/>
    </row>
  </sheetData>
  <mergeCells count="13">
    <mergeCell ref="B19:C20"/>
    <mergeCell ref="E22:F22"/>
    <mergeCell ref="G22:H22"/>
    <mergeCell ref="A8:A9"/>
    <mergeCell ref="A22:A23"/>
    <mergeCell ref="A19:A20"/>
    <mergeCell ref="B8:C9"/>
    <mergeCell ref="A14:A18"/>
    <mergeCell ref="B14:C18"/>
    <mergeCell ref="A10:A11"/>
    <mergeCell ref="B10:C11"/>
    <mergeCell ref="A12:A13"/>
    <mergeCell ref="B12:C13"/>
  </mergeCells>
  <pageMargins left="0.7" right="0.7" top="0.75" bottom="0.75" header="0.3" footer="0.3"/>
  <pageSetup scale="58" orientation="landscape" horizontalDpi="4294967293" verticalDpi="0"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'Category Definitions'!$I$3:$I$21</xm:f>
          </x14:formula1>
          <xm:sqref>B8:C9</xm:sqref>
        </x14:dataValidation>
        <x14:dataValidation type="list" allowBlank="1" showInputMessage="1" showErrorMessage="1" prompt="Please indicate the appropriate expenditure type." xr:uid="{00000000-0002-0000-0000-000001000000}">
          <x14:formula1>
            <xm:f>'Category Definitions'!$C$2:$C$12</xm:f>
          </x14:formula1>
          <xm:sqref>C45</xm:sqref>
        </x14:dataValidation>
        <x14:dataValidation type="list" allowBlank="1" showInputMessage="1" showErrorMessage="1" prompt="If this is an ongoing expense, indicate &quot;Yes&quot;, if this is a one-time expense, indicate &quot;No&quot;." xr:uid="{00000000-0002-0000-0000-000002000000}">
          <x14:formula1>
            <xm:f>'Category Definitions'!$F$3:$F$4</xm:f>
          </x14:formula1>
          <xm:sqref>D24:D44</xm:sqref>
        </x14:dataValidation>
        <x14:dataValidation type="list" allowBlank="1" showInputMessage="1" showErrorMessage="1" prompt="Select the appropriate expenditure type." xr:uid="{00000000-0002-0000-0000-000003000000}">
          <x14:formula1>
            <xm:f>'Category Definitions'!$C$2:$C$12</xm:f>
          </x14:formula1>
          <xm:sqref>C24:C44</xm:sqref>
        </x14:dataValidation>
        <x14:dataValidation type="list" allowBlank="1" showInputMessage="1" showErrorMessage="1" xr:uid="{00000000-0002-0000-0000-000005000000}">
          <x14:formula1>
            <xm:f>'Category Definitions'!$I$23:$I$32</xm:f>
          </x14:formula1>
          <xm:sqref>B10:C13</xm:sqref>
        </x14:dataValidation>
        <x14:dataValidation type="list" allowBlank="1" showInputMessage="1" showErrorMessage="1" prompt="Select the appropriate Foundation Budget Functional Category for the cost item." xr:uid="{00000000-0002-0000-0000-000006000000}">
          <x14:formula1>
            <xm:f>'Category Definitions'!$A$3:$A$14</xm:f>
          </x14:formula1>
          <xm:sqref>B24:B44</xm:sqref>
        </x14:dataValidation>
        <x14:dataValidation type="list" allowBlank="1" showInputMessage="1" showErrorMessage="1" promptTitle="Foundation Budget Expenditure" prompt="Select the appropriate Foundation Budget Expenditure Category for the budgeted cost" xr:uid="{00000000-0002-0000-0000-000004000000}">
          <x14:formula1>
            <xm:f>'Category Definitions'!A10:A16</xm:f>
          </x14:formula1>
          <xm:sqref>B45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8"/>
  <sheetViews>
    <sheetView zoomScaleNormal="100" workbookViewId="0"/>
  </sheetViews>
  <sheetFormatPr defaultColWidth="8.85546875" defaultRowHeight="15" x14ac:dyDescent="0.25"/>
  <cols>
    <col min="1" max="1" width="66.7109375" style="2" customWidth="1"/>
    <col min="2" max="2" width="42.140625" style="3" customWidth="1"/>
    <col min="3" max="3" width="30.140625" style="2" customWidth="1"/>
    <col min="4" max="4" width="18.140625" style="28" customWidth="1"/>
    <col min="5" max="5" width="6.140625" style="36" customWidth="1"/>
    <col min="6" max="6" width="15" style="2" customWidth="1"/>
    <col min="7" max="7" width="6.140625" style="36" customWidth="1"/>
    <col min="8" max="8" width="14.85546875" style="2" bestFit="1" customWidth="1"/>
    <col min="9" max="16384" width="8.85546875" style="2"/>
  </cols>
  <sheetData>
    <row r="1" spans="1:4" ht="18.75" x14ac:dyDescent="0.3">
      <c r="A1" s="15" t="s">
        <v>0</v>
      </c>
    </row>
    <row r="2" spans="1:4" ht="18.75" x14ac:dyDescent="0.3">
      <c r="A2" s="15"/>
    </row>
    <row r="3" spans="1:4" ht="18.75" x14ac:dyDescent="0.3">
      <c r="A3" s="15"/>
    </row>
    <row r="4" spans="1:4" ht="18.75" x14ac:dyDescent="0.3">
      <c r="A4" s="15"/>
    </row>
    <row r="5" spans="1:4" ht="18.75" x14ac:dyDescent="0.3">
      <c r="A5" s="15"/>
    </row>
    <row r="6" spans="1:4" ht="18.75" x14ac:dyDescent="0.3">
      <c r="A6" s="15"/>
    </row>
    <row r="7" spans="1:4" x14ac:dyDescent="0.25">
      <c r="D7" s="29"/>
    </row>
    <row r="8" spans="1:4" x14ac:dyDescent="0.25">
      <c r="A8" s="71" t="s">
        <v>1</v>
      </c>
      <c r="B8" s="77" t="s">
        <v>34</v>
      </c>
      <c r="C8" s="78"/>
      <c r="D8" s="29"/>
    </row>
    <row r="9" spans="1:4" x14ac:dyDescent="0.25">
      <c r="A9" s="72"/>
      <c r="B9" s="79"/>
      <c r="C9" s="80"/>
      <c r="D9" s="29"/>
    </row>
    <row r="10" spans="1:4" x14ac:dyDescent="0.25">
      <c r="A10" s="71" t="s">
        <v>3</v>
      </c>
      <c r="B10" s="77" t="s">
        <v>35</v>
      </c>
      <c r="C10" s="78"/>
      <c r="D10" s="29"/>
    </row>
    <row r="11" spans="1:4" x14ac:dyDescent="0.25">
      <c r="A11" s="72"/>
      <c r="B11" s="79"/>
      <c r="C11" s="80"/>
      <c r="D11" s="29"/>
    </row>
    <row r="12" spans="1:4" x14ac:dyDescent="0.25">
      <c r="A12" s="71" t="s">
        <v>5</v>
      </c>
      <c r="B12" s="77" t="s">
        <v>36</v>
      </c>
      <c r="C12" s="78"/>
    </row>
    <row r="13" spans="1:4" x14ac:dyDescent="0.25">
      <c r="A13" s="72"/>
      <c r="B13" s="79"/>
      <c r="C13" s="80"/>
    </row>
    <row r="14" spans="1:4" ht="14.45" customHeight="1" x14ac:dyDescent="0.25">
      <c r="A14" s="75" t="s">
        <v>7</v>
      </c>
      <c r="B14" s="82" t="s">
        <v>37</v>
      </c>
      <c r="C14" s="83"/>
      <c r="D14" s="16"/>
    </row>
    <row r="15" spans="1:4" x14ac:dyDescent="0.25">
      <c r="A15" s="81"/>
      <c r="B15" s="84"/>
      <c r="C15" s="85"/>
      <c r="D15" s="16"/>
    </row>
    <row r="16" spans="1:4" x14ac:dyDescent="0.25">
      <c r="A16" s="81"/>
      <c r="B16" s="84"/>
      <c r="C16" s="85"/>
      <c r="D16" s="16"/>
    </row>
    <row r="17" spans="1:8" x14ac:dyDescent="0.25">
      <c r="A17" s="81"/>
      <c r="B17" s="84"/>
      <c r="C17" s="85"/>
      <c r="D17" s="16"/>
    </row>
    <row r="18" spans="1:8" x14ac:dyDescent="0.25">
      <c r="A18" s="76"/>
      <c r="B18" s="86"/>
      <c r="C18" s="87"/>
      <c r="E18" s="44"/>
      <c r="F18" s="5"/>
    </row>
    <row r="19" spans="1:8" x14ac:dyDescent="0.25">
      <c r="A19" s="75" t="s">
        <v>9</v>
      </c>
      <c r="B19" s="64" t="s">
        <v>38</v>
      </c>
      <c r="C19" s="65"/>
      <c r="D19" s="16"/>
    </row>
    <row r="20" spans="1:8" x14ac:dyDescent="0.25">
      <c r="A20" s="76"/>
      <c r="B20" s="66"/>
      <c r="C20" s="67"/>
      <c r="E20" s="44"/>
      <c r="F20" s="5"/>
    </row>
    <row r="21" spans="1:8" ht="15.75" thickBot="1" x14ac:dyDescent="0.3">
      <c r="A21" s="7"/>
      <c r="B21" s="5"/>
    </row>
    <row r="22" spans="1:8" ht="14.45" customHeight="1" x14ac:dyDescent="0.25">
      <c r="A22" s="73" t="s">
        <v>11</v>
      </c>
      <c r="B22" s="58" t="s">
        <v>12</v>
      </c>
      <c r="C22" s="10" t="s">
        <v>13</v>
      </c>
      <c r="D22" s="22" t="s">
        <v>14</v>
      </c>
      <c r="E22" s="68" t="s">
        <v>15</v>
      </c>
      <c r="F22" s="69"/>
      <c r="G22" s="70" t="s">
        <v>16</v>
      </c>
      <c r="H22" s="69"/>
    </row>
    <row r="23" spans="1:8" s="6" customFormat="1" x14ac:dyDescent="0.25">
      <c r="A23" s="74"/>
      <c r="B23" s="59" t="s">
        <v>17</v>
      </c>
      <c r="C23" s="11" t="s">
        <v>17</v>
      </c>
      <c r="D23" s="23" t="s">
        <v>18</v>
      </c>
      <c r="E23" s="45" t="s">
        <v>19</v>
      </c>
      <c r="F23" s="24" t="s">
        <v>20</v>
      </c>
      <c r="G23" s="37" t="s">
        <v>19</v>
      </c>
      <c r="H23" s="27" t="s">
        <v>20</v>
      </c>
    </row>
    <row r="24" spans="1:8" x14ac:dyDescent="0.25">
      <c r="A24" s="21" t="s">
        <v>39</v>
      </c>
      <c r="B24" s="9" t="s">
        <v>40</v>
      </c>
      <c r="C24" s="4" t="s">
        <v>41</v>
      </c>
      <c r="D24" s="30" t="s">
        <v>24</v>
      </c>
      <c r="E24" s="39" t="s">
        <v>25</v>
      </c>
      <c r="F24" s="60">
        <v>25000</v>
      </c>
      <c r="G24" s="38" t="s">
        <v>25</v>
      </c>
      <c r="H24" s="33">
        <v>25000</v>
      </c>
    </row>
    <row r="25" spans="1:8" x14ac:dyDescent="0.25">
      <c r="A25" s="21" t="s">
        <v>42</v>
      </c>
      <c r="B25" s="9" t="s">
        <v>40</v>
      </c>
      <c r="C25" s="4" t="s">
        <v>41</v>
      </c>
      <c r="D25" s="30" t="s">
        <v>31</v>
      </c>
      <c r="E25" s="39"/>
      <c r="F25" s="60"/>
      <c r="G25" s="38" t="s">
        <v>25</v>
      </c>
      <c r="H25" s="33">
        <v>34100</v>
      </c>
    </row>
    <row r="26" spans="1:8" x14ac:dyDescent="0.25">
      <c r="A26" s="21" t="s">
        <v>43</v>
      </c>
      <c r="B26" s="9" t="s">
        <v>40</v>
      </c>
      <c r="C26" s="4" t="s">
        <v>41</v>
      </c>
      <c r="D26" s="30" t="s">
        <v>31</v>
      </c>
      <c r="E26" s="39"/>
      <c r="F26" s="60"/>
      <c r="G26" s="38" t="s">
        <v>25</v>
      </c>
      <c r="H26" s="33">
        <v>2000</v>
      </c>
    </row>
    <row r="27" spans="1:8" x14ac:dyDescent="0.25">
      <c r="A27" s="21" t="s">
        <v>44</v>
      </c>
      <c r="B27" s="9" t="s">
        <v>40</v>
      </c>
      <c r="C27" s="4" t="s">
        <v>41</v>
      </c>
      <c r="D27" s="30" t="s">
        <v>31</v>
      </c>
      <c r="E27" s="39"/>
      <c r="F27" s="60"/>
      <c r="G27" s="38" t="s">
        <v>25</v>
      </c>
      <c r="H27" s="33">
        <v>4096</v>
      </c>
    </row>
    <row r="28" spans="1:8" x14ac:dyDescent="0.25">
      <c r="A28" s="21" t="s">
        <v>45</v>
      </c>
      <c r="B28" s="9" t="s">
        <v>40</v>
      </c>
      <c r="C28" s="4" t="s">
        <v>41</v>
      </c>
      <c r="D28" s="30" t="s">
        <v>31</v>
      </c>
      <c r="E28" s="39"/>
      <c r="F28" s="60"/>
      <c r="G28" s="38" t="s">
        <v>25</v>
      </c>
      <c r="H28" s="33">
        <v>3600</v>
      </c>
    </row>
    <row r="29" spans="1:8" x14ac:dyDescent="0.25">
      <c r="A29" s="21" t="s">
        <v>46</v>
      </c>
      <c r="B29" s="9" t="s">
        <v>40</v>
      </c>
      <c r="C29" s="4" t="s">
        <v>41</v>
      </c>
      <c r="D29" s="30" t="s">
        <v>31</v>
      </c>
      <c r="E29" s="39"/>
      <c r="F29" s="60"/>
      <c r="G29" s="38" t="s">
        <v>25</v>
      </c>
      <c r="H29" s="33">
        <v>1750</v>
      </c>
    </row>
    <row r="30" spans="1:8" x14ac:dyDescent="0.25">
      <c r="A30" s="21" t="s">
        <v>47</v>
      </c>
      <c r="B30" s="9" t="s">
        <v>40</v>
      </c>
      <c r="C30" s="4" t="s">
        <v>41</v>
      </c>
      <c r="D30" s="30" t="s">
        <v>31</v>
      </c>
      <c r="E30" s="39"/>
      <c r="F30" s="61">
        <v>19320</v>
      </c>
      <c r="G30" s="38" t="s">
        <v>25</v>
      </c>
      <c r="H30" s="33">
        <v>1680</v>
      </c>
    </row>
    <row r="31" spans="1:8" x14ac:dyDescent="0.25">
      <c r="A31" s="21" t="s">
        <v>48</v>
      </c>
      <c r="B31" s="9" t="s">
        <v>40</v>
      </c>
      <c r="C31" s="4" t="s">
        <v>30</v>
      </c>
      <c r="D31" s="30" t="s">
        <v>24</v>
      </c>
      <c r="E31" s="39"/>
      <c r="F31" s="60">
        <v>17279</v>
      </c>
      <c r="G31" s="38" t="s">
        <v>25</v>
      </c>
      <c r="H31" s="33">
        <v>52800</v>
      </c>
    </row>
    <row r="32" spans="1:8" x14ac:dyDescent="0.25">
      <c r="A32" s="21" t="s">
        <v>49</v>
      </c>
      <c r="B32" s="9" t="s">
        <v>50</v>
      </c>
      <c r="C32" s="4" t="s">
        <v>51</v>
      </c>
      <c r="D32" s="30" t="s">
        <v>24</v>
      </c>
      <c r="E32" s="39"/>
      <c r="F32" s="60">
        <v>55000</v>
      </c>
      <c r="G32" s="38">
        <v>1</v>
      </c>
      <c r="H32" s="33">
        <v>150000</v>
      </c>
    </row>
    <row r="33" spans="1:8" x14ac:dyDescent="0.25">
      <c r="A33" s="21" t="s">
        <v>52</v>
      </c>
      <c r="B33" s="9" t="s">
        <v>40</v>
      </c>
      <c r="C33" s="4" t="s">
        <v>41</v>
      </c>
      <c r="D33" s="30" t="s">
        <v>31</v>
      </c>
      <c r="E33" s="39"/>
      <c r="F33" s="61">
        <v>25500</v>
      </c>
      <c r="G33" s="38"/>
      <c r="H33" s="33"/>
    </row>
    <row r="34" spans="1:8" x14ac:dyDescent="0.25">
      <c r="A34" s="21"/>
      <c r="B34" s="9"/>
      <c r="C34" s="4"/>
      <c r="D34" s="30"/>
      <c r="E34" s="39"/>
      <c r="F34" s="60"/>
      <c r="G34" s="38"/>
      <c r="H34" s="33"/>
    </row>
    <row r="35" spans="1:8" x14ac:dyDescent="0.25">
      <c r="A35" s="21"/>
      <c r="B35" s="9"/>
      <c r="C35" s="4"/>
      <c r="D35" s="30"/>
      <c r="E35" s="39"/>
      <c r="F35" s="60"/>
      <c r="G35" s="38"/>
      <c r="H35" s="33"/>
    </row>
    <row r="36" spans="1:8" x14ac:dyDescent="0.25">
      <c r="A36" s="21"/>
      <c r="B36" s="9"/>
      <c r="C36" s="4"/>
      <c r="D36" s="30"/>
      <c r="E36" s="39"/>
      <c r="F36" s="60"/>
      <c r="G36" s="38"/>
      <c r="H36" s="33"/>
    </row>
    <row r="37" spans="1:8" x14ac:dyDescent="0.25">
      <c r="A37" s="21"/>
      <c r="B37" s="9"/>
      <c r="C37" s="4"/>
      <c r="D37" s="30"/>
      <c r="E37" s="39"/>
      <c r="F37" s="60"/>
      <c r="G37" s="38"/>
      <c r="H37" s="33"/>
    </row>
    <row r="38" spans="1:8" x14ac:dyDescent="0.25">
      <c r="A38" s="21"/>
      <c r="B38" s="9"/>
      <c r="C38" s="4"/>
      <c r="D38" s="30"/>
      <c r="E38" s="39"/>
      <c r="F38" s="60"/>
      <c r="G38" s="38"/>
      <c r="H38" s="33"/>
    </row>
    <row r="39" spans="1:8" x14ac:dyDescent="0.25">
      <c r="A39" s="21"/>
      <c r="B39" s="9"/>
      <c r="C39" s="4"/>
      <c r="D39" s="30"/>
      <c r="E39" s="46"/>
      <c r="F39" s="60"/>
      <c r="G39" s="40"/>
      <c r="H39" s="33"/>
    </row>
    <row r="40" spans="1:8" x14ac:dyDescent="0.25">
      <c r="A40" s="21"/>
      <c r="B40" s="9"/>
      <c r="C40" s="4"/>
      <c r="D40" s="30"/>
      <c r="E40" s="46"/>
      <c r="F40" s="60"/>
      <c r="G40" s="40"/>
      <c r="H40" s="33"/>
    </row>
    <row r="41" spans="1:8" ht="15.75" thickBot="1" x14ac:dyDescent="0.3">
      <c r="A41" s="21"/>
      <c r="B41" s="9"/>
      <c r="C41" s="4"/>
      <c r="D41" s="30"/>
      <c r="E41" s="47"/>
      <c r="F41" s="62"/>
      <c r="G41" s="41"/>
      <c r="H41" s="34"/>
    </row>
    <row r="42" spans="1:8" ht="15.75" thickBot="1" x14ac:dyDescent="0.3">
      <c r="A42" s="5"/>
      <c r="B42" s="5"/>
      <c r="C42" s="5"/>
      <c r="D42" s="12" t="s">
        <v>32</v>
      </c>
      <c r="E42" s="43">
        <f>SUM(E24:E41)</f>
        <v>0</v>
      </c>
      <c r="F42" s="35">
        <f>SUM(F24:F41)</f>
        <v>142099</v>
      </c>
      <c r="G42" s="42">
        <f>SUM(G24:G41)</f>
        <v>1</v>
      </c>
      <c r="H42" s="35">
        <f>SUM(H12:H41)</f>
        <v>275026</v>
      </c>
    </row>
    <row r="43" spans="1:8" x14ac:dyDescent="0.25">
      <c r="A43" s="1"/>
      <c r="C43" s="1"/>
      <c r="D43" s="31" t="s">
        <v>33</v>
      </c>
      <c r="E43" s="48"/>
      <c r="F43" s="32"/>
      <c r="G43" s="49">
        <f>G42-E42</f>
        <v>1</v>
      </c>
      <c r="H43" s="63">
        <f>H42-F42</f>
        <v>132927</v>
      </c>
    </row>
    <row r="45" spans="1:8" x14ac:dyDescent="0.25">
      <c r="H45" s="50"/>
    </row>
    <row r="46" spans="1:8" x14ac:dyDescent="0.25">
      <c r="H46" s="50"/>
    </row>
    <row r="47" spans="1:8" x14ac:dyDescent="0.25">
      <c r="H47" s="50"/>
    </row>
    <row r="48" spans="1:8" x14ac:dyDescent="0.25">
      <c r="H48" s="51"/>
    </row>
  </sheetData>
  <mergeCells count="13">
    <mergeCell ref="G22:H22"/>
    <mergeCell ref="A14:A18"/>
    <mergeCell ref="B14:C18"/>
    <mergeCell ref="A19:A20"/>
    <mergeCell ref="B19:C20"/>
    <mergeCell ref="A22:A23"/>
    <mergeCell ref="E22:F22"/>
    <mergeCell ref="A8:A9"/>
    <mergeCell ref="B8:C9"/>
    <mergeCell ref="A10:A11"/>
    <mergeCell ref="B10:C11"/>
    <mergeCell ref="A12:A13"/>
    <mergeCell ref="B12:C13"/>
  </mergeCells>
  <pageMargins left="0.7" right="0.7" top="0.75" bottom="0.75" header="0.3" footer="0.3"/>
  <pageSetup scale="58" orientation="landscape" horizontalDpi="4294967293" verticalDpi="0"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0000000}">
          <x14:formula1>
            <xm:f>'Category Definitions'!$I$23:$I$32</xm:f>
          </x14:formula1>
          <xm:sqref>B10:C13</xm:sqref>
        </x14:dataValidation>
        <x14:dataValidation type="list" allowBlank="1" showInputMessage="1" showErrorMessage="1" prompt="Please indicate the appropriate expenditure type." xr:uid="{00000000-0002-0000-0100-000004000000}">
          <x14:formula1>
            <xm:f>'Category Definitions'!$C$2:$C$12</xm:f>
          </x14:formula1>
          <xm:sqref>C42</xm:sqref>
        </x14:dataValidation>
        <x14:dataValidation type="list" allowBlank="1" showInputMessage="1" showErrorMessage="1" xr:uid="{00000000-0002-0000-0100-000005000000}">
          <x14:formula1>
            <xm:f>'Category Definitions'!$I$3:$I$21</xm:f>
          </x14:formula1>
          <xm:sqref>B8:C9</xm:sqref>
        </x14:dataValidation>
        <x14:dataValidation type="list" allowBlank="1" showInputMessage="1" showErrorMessage="1" promptTitle="Foundation Budget Expenditure" prompt="Select the appropriate Foundation Budget Expenditure Category for the budgeted cost" xr:uid="{00000000-0002-0000-0100-000001000000}">
          <x14:formula1>
            <xm:f>'Category Definitions'!A10:A16</xm:f>
          </x14:formula1>
          <xm:sqref>B42</xm:sqref>
        </x14:dataValidation>
        <x14:dataValidation type="list" allowBlank="1" showInputMessage="1" showErrorMessage="1" prompt="Select the appropriate expenditure type." xr:uid="{00000000-0002-0000-0100-000002000000}">
          <x14:formula1>
            <xm:f>'Category Definitions'!$C$2:$C$12</xm:f>
          </x14:formula1>
          <xm:sqref>C24:C41</xm:sqref>
        </x14:dataValidation>
        <x14:dataValidation type="list" allowBlank="1" showInputMessage="1" showErrorMessage="1" prompt="If this is an ongoing expense, indicate &quot;Yes&quot;, if this is a one-time expense, indicate &quot;No&quot;." xr:uid="{00000000-0002-0000-0100-000003000000}">
          <x14:formula1>
            <xm:f>'Category Definitions'!$F$3:$F$4</xm:f>
          </x14:formula1>
          <xm:sqref>D24:D41</xm:sqref>
        </x14:dataValidation>
        <x14:dataValidation type="list" allowBlank="1" showInputMessage="1" showErrorMessage="1" prompt="Select the appropriate Foundation Budget Functional Category for the cost item." xr:uid="{00000000-0002-0000-0100-000006000000}">
          <x14:formula1>
            <xm:f>'Category Definitions'!$A$3:$A$14</xm:f>
          </x14:formula1>
          <xm:sqref>B24:B41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32"/>
  <sheetViews>
    <sheetView topLeftCell="A2" zoomScale="80" zoomScaleNormal="80" workbookViewId="0">
      <selection activeCell="I21" sqref="I21"/>
    </sheetView>
  </sheetViews>
  <sheetFormatPr defaultColWidth="8.85546875" defaultRowHeight="15" x14ac:dyDescent="0.25"/>
  <cols>
    <col min="1" max="1" width="42" bestFit="1" customWidth="1"/>
    <col min="8" max="8" width="3.140625" bestFit="1" customWidth="1"/>
    <col min="9" max="9" width="105.140625" customWidth="1"/>
  </cols>
  <sheetData>
    <row r="2" spans="1:9" x14ac:dyDescent="0.25">
      <c r="A2" s="20" t="s">
        <v>53</v>
      </c>
      <c r="C2" t="s">
        <v>54</v>
      </c>
    </row>
    <row r="3" spans="1:9" ht="29.25" thickBot="1" x14ac:dyDescent="0.3">
      <c r="A3" t="s">
        <v>50</v>
      </c>
      <c r="C3" s="19" t="s">
        <v>55</v>
      </c>
      <c r="F3" t="s">
        <v>24</v>
      </c>
      <c r="H3" s="13"/>
      <c r="I3" s="52" t="s">
        <v>56</v>
      </c>
    </row>
    <row r="4" spans="1:9" ht="15.75" thickBot="1" x14ac:dyDescent="0.3">
      <c r="A4" t="s">
        <v>57</v>
      </c>
      <c r="C4" t="s">
        <v>41</v>
      </c>
      <c r="F4" t="s">
        <v>31</v>
      </c>
      <c r="H4" s="13"/>
      <c r="I4" s="52" t="s">
        <v>58</v>
      </c>
    </row>
    <row r="5" spans="1:9" ht="15.75" thickBot="1" x14ac:dyDescent="0.3">
      <c r="A5" t="s">
        <v>22</v>
      </c>
      <c r="C5" s="8" t="s">
        <v>51</v>
      </c>
      <c r="H5" s="13"/>
      <c r="I5" s="52" t="s">
        <v>59</v>
      </c>
    </row>
    <row r="6" spans="1:9" ht="15.75" thickBot="1" x14ac:dyDescent="0.3">
      <c r="A6" t="s">
        <v>60</v>
      </c>
      <c r="C6" t="s">
        <v>61</v>
      </c>
      <c r="H6" s="13"/>
      <c r="I6" s="52" t="s">
        <v>62</v>
      </c>
    </row>
    <row r="7" spans="1:9" ht="29.25" thickBot="1" x14ac:dyDescent="0.3">
      <c r="A7" t="s">
        <v>40</v>
      </c>
      <c r="C7" t="s">
        <v>23</v>
      </c>
      <c r="H7" s="13"/>
      <c r="I7" s="52" t="s">
        <v>63</v>
      </c>
    </row>
    <row r="8" spans="1:9" ht="15.75" thickBot="1" x14ac:dyDescent="0.3">
      <c r="A8" t="s">
        <v>27</v>
      </c>
      <c r="C8" t="s">
        <v>64</v>
      </c>
      <c r="H8" s="13"/>
      <c r="I8" s="52" t="s">
        <v>65</v>
      </c>
    </row>
    <row r="9" spans="1:9" ht="15.75" thickBot="1" x14ac:dyDescent="0.3">
      <c r="A9" t="s">
        <v>66</v>
      </c>
      <c r="C9" t="s">
        <v>30</v>
      </c>
      <c r="H9" s="13"/>
      <c r="I9" s="52" t="s">
        <v>67</v>
      </c>
    </row>
    <row r="10" spans="1:9" ht="15.75" thickBot="1" x14ac:dyDescent="0.3">
      <c r="A10" t="s">
        <v>68</v>
      </c>
      <c r="C10" t="s">
        <v>28</v>
      </c>
      <c r="H10" s="13"/>
      <c r="I10" s="52" t="s">
        <v>69</v>
      </c>
    </row>
    <row r="11" spans="1:9" ht="15.75" thickBot="1" x14ac:dyDescent="0.3">
      <c r="A11" t="s">
        <v>70</v>
      </c>
      <c r="C11" t="s">
        <v>71</v>
      </c>
      <c r="H11" s="13"/>
      <c r="I11" s="52" t="s">
        <v>72</v>
      </c>
    </row>
    <row r="12" spans="1:9" ht="15.75" thickBot="1" x14ac:dyDescent="0.3">
      <c r="A12" t="s">
        <v>73</v>
      </c>
      <c r="C12" t="s">
        <v>74</v>
      </c>
      <c r="H12" s="13"/>
      <c r="I12" s="53" t="s">
        <v>75</v>
      </c>
    </row>
    <row r="13" spans="1:9" ht="15.75" thickBot="1" x14ac:dyDescent="0.3">
      <c r="A13" t="s">
        <v>76</v>
      </c>
      <c r="H13" s="13"/>
      <c r="I13" s="52" t="s">
        <v>77</v>
      </c>
    </row>
    <row r="14" spans="1:9" ht="29.25" thickBot="1" x14ac:dyDescent="0.3">
      <c r="A14" t="s">
        <v>78</v>
      </c>
      <c r="H14" s="13"/>
      <c r="I14" s="52" t="s">
        <v>79</v>
      </c>
    </row>
    <row r="15" spans="1:9" ht="15.75" thickBot="1" x14ac:dyDescent="0.3">
      <c r="H15" s="13"/>
      <c r="I15" s="52" t="s">
        <v>80</v>
      </c>
    </row>
    <row r="16" spans="1:9" ht="15.75" thickBot="1" x14ac:dyDescent="0.3">
      <c r="A16" s="19"/>
      <c r="C16" s="17" t="s">
        <v>81</v>
      </c>
      <c r="H16" s="13"/>
      <c r="I16" s="52" t="s">
        <v>82</v>
      </c>
    </row>
    <row r="17" spans="3:9" ht="15.75" thickBot="1" x14ac:dyDescent="0.3">
      <c r="C17" s="17" t="s">
        <v>83</v>
      </c>
      <c r="H17" s="13"/>
      <c r="I17" s="52" t="s">
        <v>84</v>
      </c>
    </row>
    <row r="18" spans="3:9" ht="15.75" thickBot="1" x14ac:dyDescent="0.3">
      <c r="C18" s="17" t="s">
        <v>85</v>
      </c>
      <c r="H18" s="13"/>
      <c r="I18" s="52" t="s">
        <v>86</v>
      </c>
    </row>
    <row r="19" spans="3:9" ht="15.75" thickBot="1" x14ac:dyDescent="0.3">
      <c r="C19" s="17" t="s">
        <v>87</v>
      </c>
      <c r="H19" s="13"/>
      <c r="I19" s="52" t="s">
        <v>88</v>
      </c>
    </row>
    <row r="20" spans="3:9" ht="15.75" thickBot="1" x14ac:dyDescent="0.3">
      <c r="C20" s="17" t="s">
        <v>89</v>
      </c>
      <c r="H20" s="13"/>
      <c r="I20" s="14" t="s">
        <v>90</v>
      </c>
    </row>
    <row r="21" spans="3:9" x14ac:dyDescent="0.25">
      <c r="C21" s="18" t="s">
        <v>91</v>
      </c>
      <c r="I21" s="14"/>
    </row>
    <row r="23" spans="3:9" x14ac:dyDescent="0.25">
      <c r="I23" s="54" t="s">
        <v>6</v>
      </c>
    </row>
    <row r="24" spans="3:9" x14ac:dyDescent="0.25">
      <c r="I24" s="54" t="s">
        <v>92</v>
      </c>
    </row>
    <row r="25" spans="3:9" x14ac:dyDescent="0.25">
      <c r="I25" s="54" t="s">
        <v>93</v>
      </c>
    </row>
    <row r="26" spans="3:9" x14ac:dyDescent="0.25">
      <c r="I26" s="54" t="s">
        <v>94</v>
      </c>
    </row>
    <row r="27" spans="3:9" x14ac:dyDescent="0.25">
      <c r="I27" s="54" t="s">
        <v>36</v>
      </c>
    </row>
    <row r="28" spans="3:9" x14ac:dyDescent="0.25">
      <c r="I28" s="54" t="s">
        <v>95</v>
      </c>
    </row>
    <row r="29" spans="3:9" ht="25.5" x14ac:dyDescent="0.25">
      <c r="I29" s="54" t="s">
        <v>96</v>
      </c>
    </row>
    <row r="30" spans="3:9" x14ac:dyDescent="0.25">
      <c r="I30" s="54" t="s">
        <v>35</v>
      </c>
    </row>
    <row r="31" spans="3:9" x14ac:dyDescent="0.25">
      <c r="I31" s="54" t="s">
        <v>4</v>
      </c>
    </row>
    <row r="32" spans="3:9" x14ac:dyDescent="0.25">
      <c r="I32" s="54" t="s">
        <v>97</v>
      </c>
    </row>
  </sheetData>
  <dataConsolidate/>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93676B7F9F114D8D4D17C37E9BF771" ma:contentTypeVersion="4" ma:contentTypeDescription="Create a new document." ma:contentTypeScope="" ma:versionID="df3302e69abd13e2d3af58d98b9077b7">
  <xsd:schema xmlns:xsd="http://www.w3.org/2001/XMLSchema" xmlns:xs="http://www.w3.org/2001/XMLSchema" xmlns:p="http://schemas.microsoft.com/office/2006/metadata/properties" xmlns:ns2="74c985e4-8962-4ed5-98d9-5522661a816d" xmlns:ns3="44c63c8a-9b6f-4c60-8cde-76449f385ed7" targetNamespace="http://schemas.microsoft.com/office/2006/metadata/properties" ma:root="true" ma:fieldsID="902d349ad8c0e7c5f7b802c347089b50" ns2:_="" ns3:_="">
    <xsd:import namespace="74c985e4-8962-4ed5-98d9-5522661a816d"/>
    <xsd:import namespace="44c63c8a-9b6f-4c60-8cde-76449f385ed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c985e4-8962-4ed5-98d9-5522661a81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4c63c8a-9b6f-4c60-8cde-76449f385ed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AE5172-2C3A-4D5E-B03A-949CCC0EC88E}">
  <ds:schemaRefs>
    <ds:schemaRef ds:uri="http://schemas.microsoft.com/sharepoint/v3/contenttype/forms"/>
  </ds:schemaRefs>
</ds:datastoreItem>
</file>

<file path=customXml/itemProps2.xml><?xml version="1.0" encoding="utf-8"?>
<ds:datastoreItem xmlns:ds="http://schemas.openxmlformats.org/officeDocument/2006/customXml" ds:itemID="{7BC5CC6B-F96A-4C25-92A2-AFB9D779CF01}">
  <ds:schemaRefs>
    <ds:schemaRef ds:uri="74c985e4-8962-4ed5-98d9-5522661a816d"/>
    <ds:schemaRef ds:uri="http://purl.org/dc/terms/"/>
    <ds:schemaRef ds:uri="http://schemas.openxmlformats.org/package/2006/metadata/core-properties"/>
    <ds:schemaRef ds:uri="http://purl.org/dc/dcmitype/"/>
    <ds:schemaRef ds:uri="44c63c8a-9b6f-4c60-8cde-76449f385ed7"/>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4B55261-3A79-45D9-A13D-31679D7B4B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c985e4-8962-4ed5-98d9-5522661a816d"/>
    <ds:schemaRef ds:uri="44c63c8a-9b6f-4c60-8cde-76449f385e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Dropout Prevention</vt:lpstr>
      <vt:lpstr>2) Recruitment &amp; Retention</vt:lpstr>
      <vt:lpstr>Category 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Waltham SOA Budget</dc:title>
  <dc:subject/>
  <dc:creator>DESE</dc:creator>
  <cp:keywords/>
  <dc:description/>
  <cp:lastModifiedBy>Zou, Dong (EOE)</cp:lastModifiedBy>
  <cp:revision/>
  <dcterms:created xsi:type="dcterms:W3CDTF">2020-01-15T15:05:58Z</dcterms:created>
  <dcterms:modified xsi:type="dcterms:W3CDTF">2021-04-16T19:10:36Z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19 2021</vt:lpwstr>
  </property>
</Properties>
</file>